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515" windowHeight="7485"/>
  </bookViews>
  <sheets>
    <sheet name="A Y II D4" sheetId="1" r:id="rId1"/>
  </sheets>
  <externalReferences>
    <externalReference r:id="rId2"/>
  </externalReferences>
  <definedNames>
    <definedName name="_xlnm.Print_Titles" localSheetId="0">'A Y II D4'!$1:$15</definedName>
  </definedNames>
  <calcPr calcId="145621"/>
</workbook>
</file>

<file path=xl/calcChain.xml><?xml version="1.0" encoding="utf-8"?>
<calcChain xmlns="http://schemas.openxmlformats.org/spreadsheetml/2006/main">
  <c r="P25" i="1" l="1"/>
  <c r="R20" i="1"/>
  <c r="R19" i="1"/>
  <c r="R18" i="1"/>
  <c r="R17" i="1"/>
  <c r="U10" i="1"/>
  <c r="B10" i="1"/>
</calcChain>
</file>

<file path=xl/comments1.xml><?xml version="1.0" encoding="utf-8"?>
<comments xmlns="http://schemas.openxmlformats.org/spreadsheetml/2006/main">
  <authors>
    <author xml:space="preserve">SEP - Artículo 73 LGCG </author>
    <author>SEP - Artículo 73 LGCG</author>
    <author>SEP</author>
  </authors>
  <commentList>
    <comment ref="B13"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Q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R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O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S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<sst xmlns="http://schemas.openxmlformats.org/spreadsheetml/2006/main" count="83" uniqueCount="57">
  <si>
    <t>Formato: Personal con Licencia</t>
  </si>
  <si>
    <t>Entidad Federativa</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</si>
  <si>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</si>
  <si>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</si>
  <si>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</si>
  <si>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</si>
  <si>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</si>
  <si>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</si>
  <si>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</si>
  <si>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</si>
  <si>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</si>
  <si>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</si>
  <si>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</si>
  <si>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</si>
  <si>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</si>
  <si>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</si>
  <si>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</si>
  <si>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</si>
  <si>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</si>
  <si>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</si>
  <si>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</si>
  <si>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</si>
  <si>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</si>
  <si>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</si>
  <si>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</si>
  <si>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</si>
  <si>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</si>
  <si>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</si>
  <si>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MEXICO</t>
  </si>
  <si>
    <t>HERE621102A77</t>
  </si>
  <si>
    <t>HERE621102MMCRML12</t>
  </si>
  <si>
    <t>ELIZABETH HERNANDEZ ROMERO</t>
  </si>
  <si>
    <t>831010112A0180700.032</t>
  </si>
  <si>
    <t>A01807</t>
  </si>
  <si>
    <t>00.0</t>
  </si>
  <si>
    <t>Comisión sindical o su refrendo</t>
  </si>
  <si>
    <t>AEEJ7202023J4</t>
  </si>
  <si>
    <t>AEEJ720202HDFNSR07</t>
  </si>
  <si>
    <t>JORGE ANGELES ESCAMILLA</t>
  </si>
  <si>
    <t>831010117T0382000.093</t>
  </si>
  <si>
    <t>T03820</t>
  </si>
  <si>
    <t>GUUC740107EF1</t>
  </si>
  <si>
    <t>GUUC740107MMCZRL08</t>
  </si>
  <si>
    <t>CELIA PATRICIA GUZMAN URIBE</t>
  </si>
  <si>
    <t>831010112T0380300.019</t>
  </si>
  <si>
    <t>T03803</t>
  </si>
  <si>
    <t>HEDP760419GN5</t>
  </si>
  <si>
    <t>HEDP760419HMCRMB04</t>
  </si>
  <si>
    <t>PABLO CRESCENCIO HERNANDEZ DOMINGUEZ</t>
  </si>
  <si>
    <t>831010128A0180700.026</t>
  </si>
  <si>
    <t>20130816</t>
  </si>
  <si>
    <t xml:space="preserve">Total Personas : </t>
  </si>
  <si>
    <t xml:space="preserve">Total Plazas : </t>
  </si>
  <si>
    <t>Total Pto. Federal</t>
  </si>
  <si>
    <t>Total Ppto. Otras Fuentes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</si>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</sst>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0" fontId="24" fillId="0" borderId="0"/>
    <xf numFmtId="0" fontId="25" fillId="2" borderId="1" applyNumberFormat="0" applyFont="0" applyAlignment="0" applyProtection="0"/>
    <xf numFmtId="0" fontId="25" fillId="2" borderId="1" applyNumberFormat="0" applyFont="0" applyAlignment="0" applyProtection="0"/>
    <xf numFmtId="0" fontId="25" fillId="2" borderId="1" applyNumberFormat="0" applyFont="0" applyAlignment="0" applyProtection="0"/>
  </cellStyleXfs>
  <cellXfs count="63">
    <xf numFmtId="0" fontId="0" fillId="0" borderId="0" xfId="0"/>
    <xf numFmtId="0" fontId="3" fillId="0" borderId="0" xfId="0" applyFont="1"/>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0" xfId="0" applyFont="1" applyFill="1" applyBorder="1" applyAlignment="1" applyProtection="1"/>
    <xf numFmtId="0" fontId="4" fillId="3" borderId="0" xfId="0" applyFont="1" applyFill="1" applyBorder="1"/>
    <xf numFmtId="0" fontId="4" fillId="3" borderId="0" xfId="0" applyFont="1" applyFill="1" applyBorder="1" applyAlignment="1">
      <alignment horizontal="right"/>
    </xf>
    <xf numFmtId="0" fontId="4" fillId="3" borderId="6" xfId="0" applyFont="1" applyFill="1" applyBorder="1"/>
    <xf numFmtId="0" fontId="6" fillId="3" borderId="7" xfId="0" applyFont="1" applyFill="1" applyBorder="1"/>
    <xf numFmtId="0" fontId="6" fillId="3" borderId="8" xfId="0" applyFont="1" applyFill="1" applyBorder="1"/>
    <xf numFmtId="0" fontId="0" fillId="3" borderId="9" xfId="0" applyFont="1" applyFill="1" applyBorder="1" applyAlignment="1">
      <alignment horizontal="right"/>
    </xf>
    <xf numFmtId="0" fontId="7" fillId="0" borderId="0" xfId="0" applyFont="1"/>
    <xf numFmtId="0" fontId="8" fillId="0" borderId="0" xfId="0" applyFont="1" applyAlignment="1">
      <alignment horizontal="left" vertical="center"/>
    </xf>
    <xf numFmtId="0" fontId="9" fillId="0" borderId="0" xfId="0" applyFont="1"/>
    <xf numFmtId="0" fontId="8" fillId="0" borderId="0" xfId="0" applyFont="1"/>
    <xf numFmtId="0" fontId="10" fillId="4" borderId="10" xfId="0" applyFont="1" applyFill="1" applyBorder="1" applyAlignment="1" applyProtection="1">
      <alignment horizontal="center" vertical="center" wrapText="1"/>
    </xf>
    <xf numFmtId="0" fontId="10" fillId="4" borderId="10" xfId="0" applyFont="1" applyFill="1" applyBorder="1" applyAlignment="1">
      <alignment horizontal="center"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1" fillId="0" borderId="0" xfId="0" applyFont="1"/>
    <xf numFmtId="0" fontId="10" fillId="4" borderId="10"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xf numFmtId="0" fontId="12" fillId="0" borderId="0" xfId="0" applyFont="1" applyFill="1" applyBorder="1" applyAlignment="1">
      <alignment horizontal="center" vertical="center"/>
    </xf>
    <xf numFmtId="0" fontId="10" fillId="4" borderId="13" xfId="0" applyFont="1" applyFill="1" applyBorder="1" applyAlignment="1">
      <alignment vertical="center" wrapText="1"/>
    </xf>
    <xf numFmtId="0" fontId="10" fillId="4" borderId="10" xfId="0" applyFont="1" applyFill="1" applyBorder="1" applyAlignment="1">
      <alignment horizontal="center" vertical="center" wrapText="1"/>
    </xf>
    <xf numFmtId="0" fontId="7" fillId="0" borderId="3" xfId="0" applyNumberFormat="1" applyFont="1" applyFill="1" applyBorder="1" applyAlignment="1">
      <alignment horizontal="center" vertical="center"/>
    </xf>
    <xf numFmtId="49" fontId="7" fillId="0" borderId="3" xfId="0" applyNumberFormat="1" applyFont="1" applyFill="1" applyBorder="1" applyAlignment="1">
      <alignment vertical="center" wrapText="1"/>
    </xf>
    <xf numFmtId="49" fontId="7" fillId="0" borderId="3" xfId="0" applyNumberFormat="1" applyFont="1" applyFill="1" applyBorder="1" applyAlignment="1">
      <alignment wrapText="1"/>
    </xf>
    <xf numFmtId="0"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165" fontId="7" fillId="0" borderId="0"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vertical="center" wrapText="1"/>
    </xf>
    <xf numFmtId="2" fontId="7" fillId="0" borderId="3" xfId="1" applyNumberFormat="1" applyFont="1" applyFill="1" applyBorder="1" applyAlignment="1">
      <alignment vertical="center" wrapText="1"/>
    </xf>
    <xf numFmtId="0" fontId="7" fillId="0" borderId="3" xfId="0" applyNumberFormat="1" applyFont="1" applyFill="1" applyBorder="1" applyAlignment="1">
      <alignment vertical="center" wrapText="1"/>
    </xf>
    <xf numFmtId="0" fontId="7" fillId="0" borderId="3" xfId="0" applyFont="1" applyFill="1" applyBorder="1" applyAlignment="1">
      <alignment horizontal="center" vertical="center" wrapText="1"/>
    </xf>
    <xf numFmtId="0" fontId="10" fillId="0" borderId="5" xfId="0" applyFont="1" applyFill="1" applyBorder="1"/>
    <xf numFmtId="166" fontId="1" fillId="3" borderId="0" xfId="1" applyNumberFormat="1" applyFont="1" applyFill="1" applyBorder="1"/>
    <xf numFmtId="0" fontId="10" fillId="0" borderId="0" xfId="0" applyFont="1" applyFill="1" applyBorder="1"/>
    <xf numFmtId="0" fontId="13" fillId="0" borderId="0" xfId="0" applyFont="1"/>
    <xf numFmtId="0" fontId="2" fillId="3" borderId="0" xfId="0" applyFont="1" applyFill="1"/>
    <xf numFmtId="0" fontId="14" fillId="0" borderId="0" xfId="0" applyFont="1" applyFill="1" applyBorder="1" applyAlignment="1">
      <alignment horizontal="right"/>
    </xf>
    <xf numFmtId="4" fontId="2" fillId="3" borderId="0" xfId="0" applyNumberFormat="1" applyFont="1" applyFill="1"/>
    <xf numFmtId="0" fontId="15" fillId="0" borderId="0" xfId="0" applyFont="1" applyFill="1" applyBorder="1"/>
    <xf numFmtId="0" fontId="15" fillId="0" borderId="6" xfId="0" applyFont="1" applyFill="1" applyBorder="1"/>
    <xf numFmtId="0" fontId="16" fillId="0" borderId="0" xfId="0" applyFont="1"/>
    <xf numFmtId="0" fontId="17" fillId="0" borderId="0" xfId="0" applyFont="1" applyFill="1" applyBorder="1"/>
    <xf numFmtId="0" fontId="14" fillId="0" borderId="0" xfId="0" applyFont="1" applyFill="1" applyBorder="1" applyAlignment="1"/>
    <xf numFmtId="0" fontId="17" fillId="0" borderId="7" xfId="0" applyFont="1" applyFill="1" applyBorder="1"/>
    <xf numFmtId="0" fontId="18" fillId="0" borderId="8" xfId="0" applyFont="1" applyBorder="1"/>
    <xf numFmtId="0" fontId="17" fillId="0" borderId="8" xfId="0" applyFont="1" applyFill="1" applyBorder="1"/>
    <xf numFmtId="0" fontId="17" fillId="0" borderId="9" xfId="0" applyFont="1" applyFill="1" applyBorder="1"/>
    <xf numFmtId="0" fontId="19" fillId="0" borderId="0" xfId="0" applyFont="1"/>
    <xf numFmtId="0" fontId="17" fillId="0" borderId="0" xfId="0" applyFont="1"/>
  </cellXfs>
  <cellStyles count="10">
    <cellStyle name="Millares" xfId="1" builtinId="3"/>
    <cellStyle name="Millares 2" xfId="2"/>
    <cellStyle name="Normal" xfId="0" builtinId="0"/>
    <cellStyle name="Normal 2" xfId="3"/>
    <cellStyle name="Normal 2 2" xfId="4"/>
    <cellStyle name="Normal 3" xfId="5"/>
    <cellStyle name="Normal 4" xfId="6"/>
    <cellStyle name="Notas 2" xfId="7"/>
    <cellStyle name="Notas 2 2" xfId="8"/>
    <cellStyle name="Notas 2 3" xfId="9"/>
  </cellStyles>
  <dxfs count="24">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997744</xdr:colOff>
      <xdr:row>5</xdr:row>
      <xdr:rowOff>161925</xdr:rowOff>
    </xdr:to>
    <xdr:pic>
      <xdr:nvPicPr>
        <xdr:cNvPr id="2" name="4 Imagen"/>
        <xdr:cNvPicPr>
          <a:picLocks noChangeAspect="1" noChangeArrowheads="1"/>
        </xdr:cNvPicPr>
      </xdr:nvPicPr>
      <xdr:blipFill>
        <a:blip xmlns:r="http://schemas.openxmlformats.org/officeDocument/2006/relationships" r:embed="rId1"/>
        <a:srcRect/>
        <a:stretch>
          <a:fillRect/>
        </a:stretch>
      </xdr:blipFill>
      <xdr:spPr bwMode="auto">
        <a:xfrm>
          <a:off x="209550" y="0"/>
          <a:ext cx="3817144" cy="1114425"/>
        </a:xfrm>
        <a:prstGeom prst="rect">
          <a:avLst/>
        </a:prstGeom>
        <a:noFill/>
        <a:ln w="9525">
          <a:noFill/>
          <a:miter lim="800000"/>
          <a:headEnd/>
          <a:tailEnd/>
        </a:ln>
      </xdr:spPr>
    </xdr:pic>
    <xdr:clientData/>
  </xdr:twoCellAnchor>
  <xdr:twoCellAnchor editAs="oneCell">
    <xdr:from>
      <xdr:col>0</xdr:col>
      <xdr:colOff>219075</xdr:colOff>
      <xdr:row>32</xdr:row>
      <xdr:rowOff>171450</xdr:rowOff>
    </xdr:from>
    <xdr:to>
      <xdr:col>3</xdr:col>
      <xdr:colOff>620918</xdr:colOff>
      <xdr:row>42</xdr:row>
      <xdr:rowOff>57150</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6791325"/>
          <a:ext cx="3430793"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_CONAC_20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Adultos/Instituto Nacional para la Educación de los Adultos (FAETA/INEA)</v>
          </cell>
        </row>
        <row r="23">
          <cell r="D23" t="str">
            <v>4to. Trimestre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3" displayName="Tabla3" ref="B16:U24" totalsRowShown="0" headerRowDxfId="22" dataDxfId="21" tableBorderDxfId="20">
  <autoFilter ref="B16:U24"/>
  <tableColumns count="20">
    <tableColumn id="1" name="Entidad Federativa" dataDxfId="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calculatedColumnFormula>B17</calculatedColumnFormula>
    </tableColumn>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5" tint="-0.249977111117893"/>
    <pageSetUpPr fitToPage="1"/>
  </sheetPr>
  <dimension ref="B1:U30"/>
  <sheetViews>
    <sheetView showGridLines="0" tabSelected="1" view="pageLayout" zoomScaleNormal="80" workbookViewId="0"/>
  </sheetViews>
  <sheetFormatPr baseColWidth="10" defaultRowHeight="14.25" x14ac:dyDescent="0.2"/>
  <cols>
    <col min="1" max="1" width="3.5703125" style="1" customWidth="1"/>
    <col min="2" max="2" width="21" style="1" customWidth="1"/>
    <col min="3" max="3" width="17.7109375" style="1" bestFit="1" customWidth="1"/>
    <col min="4" max="4" width="23.85546875"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6.7109375" style="1" customWidth="1"/>
    <col min="11" max="11" width="8.7109375" style="1" customWidth="1"/>
    <col min="12" max="13" width="8.85546875" style="1" customWidth="1"/>
    <col min="14" max="15" width="11.28515625" style="1" customWidth="1"/>
    <col min="16" max="16" width="15.42578125" style="1" customWidth="1"/>
    <col min="17" max="17" width="14.85546875" style="1" customWidth="1"/>
    <col min="18" max="18" width="13.140625" style="1" bestFit="1" customWidth="1"/>
    <col min="19" max="19" width="5.5703125" style="1" customWidth="1"/>
    <col min="20" max="20" width="13.140625" style="1" bestFit="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5" customFormat="1" ht="18.75" x14ac:dyDescent="0.3">
      <c r="B9" s="2" t="s">
        <v>0</v>
      </c>
      <c r="C9" s="3"/>
      <c r="D9" s="3"/>
      <c r="E9" s="3"/>
      <c r="F9" s="3"/>
      <c r="G9" s="3"/>
      <c r="H9" s="3"/>
      <c r="I9" s="3"/>
      <c r="J9" s="3"/>
      <c r="K9" s="3"/>
      <c r="L9" s="3"/>
      <c r="M9" s="3"/>
      <c r="N9" s="3"/>
      <c r="O9" s="3"/>
      <c r="P9" s="3"/>
      <c r="Q9" s="3"/>
      <c r="R9" s="3"/>
      <c r="S9" s="3"/>
      <c r="T9" s="3"/>
      <c r="U9" s="4"/>
    </row>
    <row r="10" spans="2:21"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8"/>
      <c r="I10" s="8"/>
      <c r="J10" s="9"/>
      <c r="K10" s="9"/>
      <c r="L10" s="9"/>
      <c r="M10" s="9"/>
      <c r="N10" s="9"/>
      <c r="O10" s="9"/>
      <c r="P10" s="9"/>
      <c r="Q10" s="9"/>
      <c r="R10" s="9"/>
      <c r="S10" s="9"/>
      <c r="T10" s="10"/>
      <c r="U10" s="11" t="str">
        <f>IF('[1]Caratula Resumen'!D23="Elige el Periodo…","",'[1]Caratula Resumen'!D23)</f>
        <v>4to. Trimestre</v>
      </c>
    </row>
    <row r="11" spans="2:21" s="15" customFormat="1" ht="28.5" customHeight="1" x14ac:dyDescent="0.25">
      <c r="B11" s="12"/>
      <c r="C11" s="13"/>
      <c r="D11" s="13"/>
      <c r="E11" s="13"/>
      <c r="F11" s="13"/>
      <c r="G11" s="13"/>
      <c r="H11" s="13"/>
      <c r="I11" s="13"/>
      <c r="J11" s="13"/>
      <c r="K11" s="13"/>
      <c r="L11" s="13"/>
      <c r="M11" s="13"/>
      <c r="N11" s="13"/>
      <c r="O11" s="13"/>
      <c r="P11" s="13"/>
      <c r="Q11" s="13"/>
      <c r="R11" s="13"/>
      <c r="S11" s="13"/>
      <c r="T11" s="13"/>
      <c r="U11" s="14"/>
    </row>
    <row r="12" spans="2:21" ht="5.0999999999999996" customHeight="1" x14ac:dyDescent="0.3">
      <c r="B12" s="16"/>
      <c r="C12" s="16"/>
      <c r="D12" s="17"/>
      <c r="E12" s="17"/>
      <c r="F12" s="17"/>
      <c r="G12" s="17"/>
      <c r="H12" s="17"/>
      <c r="I12" s="17"/>
      <c r="J12" s="17"/>
      <c r="K12" s="17"/>
      <c r="L12" s="17"/>
      <c r="M12" s="17"/>
      <c r="N12" s="18"/>
      <c r="O12" s="18"/>
      <c r="P12" s="18"/>
    </row>
    <row r="13" spans="2:21" s="24" customFormat="1" ht="14.25" customHeight="1" x14ac:dyDescent="0.2">
      <c r="B13" s="19" t="s">
        <v>1</v>
      </c>
      <c r="C13" s="20" t="s">
        <v>2</v>
      </c>
      <c r="D13" s="20" t="s">
        <v>3</v>
      </c>
      <c r="E13" s="20" t="s">
        <v>4</v>
      </c>
      <c r="F13" s="19" t="s">
        <v>5</v>
      </c>
      <c r="G13" s="21" t="s">
        <v>6</v>
      </c>
      <c r="H13" s="21"/>
      <c r="I13" s="21"/>
      <c r="J13" s="21"/>
      <c r="K13" s="21"/>
      <c r="L13" s="21"/>
      <c r="M13" s="21"/>
      <c r="N13" s="20" t="s">
        <v>7</v>
      </c>
      <c r="O13" s="20"/>
      <c r="P13" s="20" t="s">
        <v>8</v>
      </c>
      <c r="Q13" s="20" t="s">
        <v>9</v>
      </c>
      <c r="R13" s="19" t="s">
        <v>10</v>
      </c>
      <c r="S13" s="22" t="s">
        <v>11</v>
      </c>
      <c r="T13" s="23"/>
      <c r="U13" s="20" t="s">
        <v>12</v>
      </c>
    </row>
    <row r="14" spans="2:21" s="24" customFormat="1" ht="78.75" customHeight="1" x14ac:dyDescent="0.2">
      <c r="B14" s="19"/>
      <c r="C14" s="20"/>
      <c r="D14" s="20"/>
      <c r="E14" s="20"/>
      <c r="F14" s="19"/>
      <c r="G14" s="25" t="s">
        <v>13</v>
      </c>
      <c r="H14" s="25" t="s">
        <v>14</v>
      </c>
      <c r="I14" s="25" t="s">
        <v>15</v>
      </c>
      <c r="J14" s="25" t="s">
        <v>16</v>
      </c>
      <c r="K14" s="25" t="s">
        <v>17</v>
      </c>
      <c r="L14" s="26" t="s">
        <v>18</v>
      </c>
      <c r="M14" s="25" t="s">
        <v>19</v>
      </c>
      <c r="N14" s="25" t="s">
        <v>20</v>
      </c>
      <c r="O14" s="25" t="s">
        <v>21</v>
      </c>
      <c r="P14" s="20"/>
      <c r="Q14" s="20"/>
      <c r="R14" s="19"/>
      <c r="S14" s="25" t="s">
        <v>22</v>
      </c>
      <c r="T14" s="27" t="s">
        <v>23</v>
      </c>
      <c r="U14" s="20"/>
    </row>
    <row r="15" spans="2:21" s="29" customFormat="1" ht="5.0999999999999996" customHeight="1" x14ac:dyDescent="0.2">
      <c r="B15" s="28"/>
      <c r="C15" s="28"/>
      <c r="D15" s="28"/>
      <c r="E15" s="28"/>
      <c r="G15" s="28"/>
      <c r="H15" s="28"/>
      <c r="I15" s="28"/>
      <c r="J15" s="28"/>
      <c r="K15" s="28"/>
      <c r="L15" s="28"/>
      <c r="M15" s="28"/>
      <c r="R15" s="28"/>
      <c r="S15" s="30"/>
    </row>
    <row r="16" spans="2:21" s="15" customFormat="1" ht="76.5" hidden="1" customHeight="1" x14ac:dyDescent="0.25">
      <c r="B16" s="31" t="s">
        <v>1</v>
      </c>
      <c r="C16" s="31" t="s">
        <v>2</v>
      </c>
      <c r="D16" s="31" t="s">
        <v>3</v>
      </c>
      <c r="E16" s="31" t="s">
        <v>4</v>
      </c>
      <c r="F16" s="31" t="s">
        <v>5</v>
      </c>
      <c r="G16" s="32" t="s">
        <v>13</v>
      </c>
      <c r="H16" s="32" t="s">
        <v>14</v>
      </c>
      <c r="I16" s="32" t="s">
        <v>15</v>
      </c>
      <c r="J16" s="32" t="s">
        <v>16</v>
      </c>
      <c r="K16" s="32" t="s">
        <v>17</v>
      </c>
      <c r="L16" s="32" t="s">
        <v>18</v>
      </c>
      <c r="M16" s="32" t="s">
        <v>19</v>
      </c>
      <c r="N16" s="32" t="s">
        <v>24</v>
      </c>
      <c r="O16" s="32" t="s">
        <v>25</v>
      </c>
      <c r="P16" s="31" t="s">
        <v>8</v>
      </c>
      <c r="Q16" s="31" t="s">
        <v>9</v>
      </c>
      <c r="R16" s="31" t="s">
        <v>10</v>
      </c>
      <c r="S16" s="32" t="s">
        <v>26</v>
      </c>
      <c r="T16" s="32" t="s">
        <v>27</v>
      </c>
      <c r="U16" s="31" t="s">
        <v>12</v>
      </c>
    </row>
    <row r="17" spans="2:21" ht="15" x14ac:dyDescent="0.25">
      <c r="B17" s="33" t="s">
        <v>28</v>
      </c>
      <c r="C17" s="34" t="s">
        <v>29</v>
      </c>
      <c r="D17" s="34" t="s">
        <v>30</v>
      </c>
      <c r="E17" s="35" t="s">
        <v>31</v>
      </c>
      <c r="F17" s="34" t="s">
        <v>32</v>
      </c>
      <c r="G17" s="36">
        <v>83101</v>
      </c>
      <c r="H17" s="37">
        <v>1</v>
      </c>
      <c r="I17" s="36">
        <v>1</v>
      </c>
      <c r="J17" s="36">
        <v>2</v>
      </c>
      <c r="K17" s="38" t="s">
        <v>33</v>
      </c>
      <c r="L17" s="39" t="s">
        <v>34</v>
      </c>
      <c r="M17" s="36">
        <v>32</v>
      </c>
      <c r="N17" s="40">
        <v>20120806</v>
      </c>
      <c r="O17" s="40">
        <v>20141104</v>
      </c>
      <c r="P17" s="41">
        <v>46377.440000000002</v>
      </c>
      <c r="Q17" s="42"/>
      <c r="R17" s="43" t="str">
        <f t="shared" ref="R17:R20" si="0">B17</f>
        <v>MEXICO</v>
      </c>
      <c r="S17" s="40">
        <v>12</v>
      </c>
      <c r="T17" s="44">
        <v>43</v>
      </c>
      <c r="U17" s="35" t="s">
        <v>35</v>
      </c>
    </row>
    <row r="18" spans="2:21" ht="15" x14ac:dyDescent="0.25">
      <c r="B18" s="33" t="s">
        <v>28</v>
      </c>
      <c r="C18" s="34" t="s">
        <v>36</v>
      </c>
      <c r="D18" s="34" t="s">
        <v>37</v>
      </c>
      <c r="E18" s="35" t="s">
        <v>38</v>
      </c>
      <c r="F18" s="34" t="s">
        <v>39</v>
      </c>
      <c r="G18" s="36">
        <v>83101</v>
      </c>
      <c r="H18" s="37">
        <v>1</v>
      </c>
      <c r="I18" s="36">
        <v>1</v>
      </c>
      <c r="J18" s="36">
        <v>7</v>
      </c>
      <c r="K18" s="38" t="s">
        <v>40</v>
      </c>
      <c r="L18" s="39" t="s">
        <v>34</v>
      </c>
      <c r="M18" s="36">
        <v>93</v>
      </c>
      <c r="N18" s="40">
        <v>20130319</v>
      </c>
      <c r="O18" s="40">
        <v>20141104</v>
      </c>
      <c r="P18" s="41">
        <v>43325.78</v>
      </c>
      <c r="Q18" s="42"/>
      <c r="R18" s="43" t="str">
        <f t="shared" si="0"/>
        <v>MEXICO</v>
      </c>
      <c r="S18" s="40">
        <v>12</v>
      </c>
      <c r="T18" s="44">
        <v>43</v>
      </c>
      <c r="U18" s="35" t="s">
        <v>35</v>
      </c>
    </row>
    <row r="19" spans="2:21" ht="15" x14ac:dyDescent="0.25">
      <c r="B19" s="33" t="s">
        <v>28</v>
      </c>
      <c r="C19" s="34" t="s">
        <v>41</v>
      </c>
      <c r="D19" s="34" t="s">
        <v>42</v>
      </c>
      <c r="E19" s="35" t="s">
        <v>43</v>
      </c>
      <c r="F19" s="34" t="s">
        <v>44</v>
      </c>
      <c r="G19" s="36">
        <v>83101</v>
      </c>
      <c r="H19" s="37">
        <v>1</v>
      </c>
      <c r="I19" s="36">
        <v>1</v>
      </c>
      <c r="J19" s="36">
        <v>2</v>
      </c>
      <c r="K19" s="38" t="s">
        <v>45</v>
      </c>
      <c r="L19" s="39" t="s">
        <v>34</v>
      </c>
      <c r="M19" s="36">
        <v>19</v>
      </c>
      <c r="N19" s="40">
        <v>20130319</v>
      </c>
      <c r="O19" s="40">
        <v>20141104</v>
      </c>
      <c r="P19" s="41">
        <v>36725.589999999997</v>
      </c>
      <c r="Q19" s="42"/>
      <c r="R19" s="43" t="str">
        <f t="shared" si="0"/>
        <v>MEXICO</v>
      </c>
      <c r="S19" s="40">
        <v>12</v>
      </c>
      <c r="T19" s="44">
        <v>43</v>
      </c>
      <c r="U19" s="35" t="s">
        <v>35</v>
      </c>
    </row>
    <row r="20" spans="2:21" ht="15" x14ac:dyDescent="0.25">
      <c r="B20" s="33" t="s">
        <v>28</v>
      </c>
      <c r="C20" s="34" t="s">
        <v>46</v>
      </c>
      <c r="D20" s="34" t="s">
        <v>47</v>
      </c>
      <c r="E20" s="35" t="s">
        <v>48</v>
      </c>
      <c r="F20" s="34" t="s">
        <v>49</v>
      </c>
      <c r="G20" s="36">
        <v>83101</v>
      </c>
      <c r="H20" s="37">
        <v>1</v>
      </c>
      <c r="I20" s="36">
        <v>2</v>
      </c>
      <c r="J20" s="36">
        <v>8</v>
      </c>
      <c r="K20" s="38" t="s">
        <v>33</v>
      </c>
      <c r="L20" s="39" t="s">
        <v>34</v>
      </c>
      <c r="M20" s="36">
        <v>26</v>
      </c>
      <c r="N20" s="40" t="s">
        <v>50</v>
      </c>
      <c r="O20" s="40">
        <v>20141104</v>
      </c>
      <c r="P20" s="41">
        <v>42051.49</v>
      </c>
      <c r="Q20" s="42"/>
      <c r="R20" s="43" t="str">
        <f t="shared" si="0"/>
        <v>MEXICO</v>
      </c>
      <c r="S20" s="40">
        <v>12</v>
      </c>
      <c r="T20" s="44">
        <v>43</v>
      </c>
      <c r="U20" s="35" t="s">
        <v>35</v>
      </c>
    </row>
    <row r="21" spans="2:21" ht="15" x14ac:dyDescent="0.25">
      <c r="B21" s="33"/>
      <c r="C21" s="34"/>
      <c r="D21" s="34"/>
      <c r="E21" s="35"/>
      <c r="F21" s="34"/>
      <c r="G21" s="36"/>
      <c r="H21" s="37"/>
      <c r="I21" s="36"/>
      <c r="J21" s="36"/>
      <c r="K21" s="38"/>
      <c r="L21" s="39"/>
      <c r="M21" s="36"/>
      <c r="N21" s="40"/>
      <c r="O21" s="40"/>
      <c r="P21" s="41"/>
      <c r="Q21" s="42"/>
      <c r="R21" s="43"/>
      <c r="S21" s="40"/>
      <c r="T21" s="44"/>
      <c r="U21" s="35"/>
    </row>
    <row r="22" spans="2:21" ht="15" x14ac:dyDescent="0.25">
      <c r="B22" s="33"/>
      <c r="C22" s="34"/>
      <c r="D22" s="34"/>
      <c r="E22" s="35"/>
      <c r="F22" s="34"/>
      <c r="G22" s="36"/>
      <c r="H22" s="37"/>
      <c r="I22" s="36"/>
      <c r="J22" s="36"/>
      <c r="K22" s="38"/>
      <c r="L22" s="39"/>
      <c r="M22" s="36"/>
      <c r="N22" s="40"/>
      <c r="O22" s="40"/>
      <c r="P22" s="41"/>
      <c r="Q22" s="42"/>
      <c r="R22" s="43"/>
      <c r="S22" s="40"/>
      <c r="T22" s="44"/>
      <c r="U22" s="35"/>
    </row>
    <row r="23" spans="2:21" ht="15" x14ac:dyDescent="0.25">
      <c r="B23" s="33"/>
      <c r="C23" s="34"/>
      <c r="D23" s="34"/>
      <c r="E23" s="35"/>
      <c r="F23" s="34"/>
      <c r="G23" s="36"/>
      <c r="H23" s="37"/>
      <c r="I23" s="36"/>
      <c r="J23" s="36"/>
      <c r="K23" s="38"/>
      <c r="L23" s="39"/>
      <c r="M23" s="36"/>
      <c r="N23" s="40"/>
      <c r="O23" s="40"/>
      <c r="P23" s="41"/>
      <c r="Q23" s="42"/>
      <c r="R23" s="43"/>
      <c r="S23" s="40"/>
      <c r="T23" s="44"/>
      <c r="U23" s="35"/>
    </row>
    <row r="24" spans="2:21" ht="15" x14ac:dyDescent="0.25">
      <c r="B24" s="33"/>
      <c r="C24" s="34"/>
      <c r="D24" s="34"/>
      <c r="E24" s="35"/>
      <c r="F24" s="34"/>
      <c r="G24" s="36"/>
      <c r="H24" s="37"/>
      <c r="I24" s="36"/>
      <c r="J24" s="36"/>
      <c r="K24" s="38"/>
      <c r="L24" s="39"/>
      <c r="M24" s="36"/>
      <c r="N24" s="40"/>
      <c r="O24" s="40"/>
      <c r="P24" s="41"/>
      <c r="Q24" s="42"/>
      <c r="R24" s="43"/>
      <c r="S24" s="40"/>
      <c r="T24" s="44"/>
      <c r="U24" s="35"/>
    </row>
    <row r="25" spans="2:21" ht="15" x14ac:dyDescent="0.25">
      <c r="B25" s="45" t="s">
        <v>51</v>
      </c>
      <c r="C25" s="46">
        <v>6</v>
      </c>
      <c r="D25" s="47"/>
      <c r="E25" s="47"/>
      <c r="F25" s="47"/>
      <c r="G25" s="47"/>
      <c r="H25" s="47"/>
      <c r="I25" s="47"/>
      <c r="J25" s="48"/>
      <c r="K25" s="47" t="s">
        <v>52</v>
      </c>
      <c r="L25" s="48"/>
      <c r="M25" s="49">
        <v>6</v>
      </c>
      <c r="N25" s="50" t="s">
        <v>53</v>
      </c>
      <c r="O25" s="50"/>
      <c r="P25" s="51">
        <f>SUBTOTAL(109,Tabla3[Percepciones pagadas en el Periodo de la Licencia con Presupuesto Federal*])</f>
        <v>168480.3</v>
      </c>
      <c r="Q25" s="52"/>
      <c r="R25" s="52"/>
      <c r="S25" s="52"/>
      <c r="T25" s="52"/>
      <c r="U25" s="53"/>
    </row>
    <row r="26" spans="2:21" x14ac:dyDescent="0.2">
      <c r="B26" s="45"/>
      <c r="C26" s="47"/>
      <c r="D26" s="47"/>
      <c r="E26" s="47"/>
      <c r="F26" s="47"/>
      <c r="G26" s="47"/>
      <c r="H26" s="47"/>
      <c r="I26" s="47"/>
      <c r="J26" s="47"/>
      <c r="K26" s="47"/>
      <c r="L26" s="54"/>
      <c r="M26" s="52"/>
      <c r="N26" s="55"/>
      <c r="O26" s="52"/>
      <c r="P26" s="52"/>
      <c r="Q26" s="52"/>
      <c r="R26" s="52"/>
      <c r="S26" s="52"/>
      <c r="T26" s="52"/>
      <c r="U26" s="53"/>
    </row>
    <row r="27" spans="2:21" ht="15" x14ac:dyDescent="0.25">
      <c r="B27" s="45"/>
      <c r="C27" s="47"/>
      <c r="D27" s="47"/>
      <c r="E27" s="47"/>
      <c r="F27" s="47"/>
      <c r="G27" s="47"/>
      <c r="H27" s="47"/>
      <c r="I27" s="47"/>
      <c r="J27" s="47"/>
      <c r="K27" s="47"/>
      <c r="L27" s="54"/>
      <c r="M27" s="52"/>
      <c r="N27" s="56" t="s">
        <v>54</v>
      </c>
      <c r="O27" s="56"/>
      <c r="P27" s="51"/>
      <c r="R27" s="52"/>
      <c r="S27" s="52"/>
      <c r="T27" s="52"/>
      <c r="U27" s="53"/>
    </row>
    <row r="28" spans="2:21" x14ac:dyDescent="0.2">
      <c r="B28" s="57"/>
      <c r="C28" s="58"/>
      <c r="D28" s="59"/>
      <c r="E28" s="59"/>
      <c r="F28" s="59"/>
      <c r="G28" s="59"/>
      <c r="H28" s="59"/>
      <c r="I28" s="59"/>
      <c r="J28" s="59"/>
      <c r="K28" s="59"/>
      <c r="L28" s="59"/>
      <c r="M28" s="59"/>
      <c r="N28" s="59"/>
      <c r="O28" s="59"/>
      <c r="P28" s="59"/>
      <c r="Q28" s="59"/>
      <c r="R28" s="59"/>
      <c r="S28" s="59"/>
      <c r="T28" s="59"/>
      <c r="U28" s="60"/>
    </row>
    <row r="29" spans="2:21" x14ac:dyDescent="0.2">
      <c r="B29" s="61" t="s">
        <v>55</v>
      </c>
      <c r="F29" s="62"/>
      <c r="G29" s="62"/>
      <c r="H29" s="62"/>
      <c r="I29" s="62"/>
      <c r="J29" s="62"/>
      <c r="K29" s="62"/>
      <c r="L29" s="62"/>
      <c r="M29" s="62"/>
      <c r="N29" s="62"/>
      <c r="O29" s="62"/>
      <c r="P29" s="62"/>
      <c r="Q29" s="62"/>
      <c r="R29" s="62"/>
      <c r="S29" s="62"/>
      <c r="T29" s="62"/>
      <c r="U29" s="62"/>
    </row>
    <row r="30" spans="2:21" x14ac:dyDescent="0.2">
      <c r="B30" s="61" t="s">
        <v>56</v>
      </c>
      <c r="F30" s="62"/>
      <c r="G30" s="62"/>
      <c r="H30" s="62"/>
      <c r="I30" s="62"/>
      <c r="J30" s="62"/>
      <c r="K30" s="62"/>
      <c r="L30" s="62"/>
      <c r="M30" s="62"/>
      <c r="N30" s="62"/>
      <c r="O30" s="62"/>
      <c r="P30" s="62"/>
      <c r="Q30" s="62"/>
      <c r="R30" s="62"/>
      <c r="S30" s="62"/>
      <c r="T30" s="62"/>
      <c r="U30" s="62"/>
    </row>
  </sheetData>
  <mergeCells count="14">
    <mergeCell ref="N25:O25"/>
    <mergeCell ref="N13:O13"/>
    <mergeCell ref="P13:P14"/>
    <mergeCell ref="Q13:Q14"/>
    <mergeCell ref="R13:R14"/>
    <mergeCell ref="S13:T13"/>
    <mergeCell ref="U13:U14"/>
    <mergeCell ref="B10:G10"/>
    <mergeCell ref="B13:B14"/>
    <mergeCell ref="C13:C14"/>
    <mergeCell ref="D13:D14"/>
    <mergeCell ref="E13:E14"/>
    <mergeCell ref="F13:F14"/>
    <mergeCell ref="G13:M13"/>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47" fitToHeight="0" orientation="landscape"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dc:creator>
  <cp:lastModifiedBy>Fernando</cp:lastModifiedBy>
  <dcterms:created xsi:type="dcterms:W3CDTF">2014-01-21T06:23:58Z</dcterms:created>
  <dcterms:modified xsi:type="dcterms:W3CDTF">2014-01-21T06:24:27Z</dcterms:modified>
</cp:coreProperties>
</file>