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320" windowWidth="15480" windowHeight="11580" tabRatio="393"/>
  </bookViews>
  <sheets>
    <sheet name="Ejercicio Destino" sheetId="13" r:id="rId1"/>
  </sheets>
  <calcPr calcId="144525"/>
</workbook>
</file>

<file path=xl/calcChain.xml><?xml version="1.0" encoding="utf-8"?>
<calcChain xmlns="http://schemas.openxmlformats.org/spreadsheetml/2006/main">
  <c r="F55" i="13" l="1"/>
  <c r="E13" i="13"/>
</calcChain>
</file>

<file path=xl/sharedStrings.xml><?xml version="1.0" encoding="utf-8"?>
<sst xmlns="http://schemas.openxmlformats.org/spreadsheetml/2006/main" count="105" uniqueCount="71">
  <si>
    <t>Programa o Fondo</t>
  </si>
  <si>
    <t>Destino de los Recursos</t>
  </si>
  <si>
    <t>Ejercicio</t>
  </si>
  <si>
    <t>Reintegro</t>
  </si>
  <si>
    <t>DEVENGADO</t>
  </si>
  <si>
    <t>PAGADO</t>
  </si>
  <si>
    <t>Gobierno del Estado de México</t>
  </si>
  <si>
    <t>SUBSIDIO FEDERAL</t>
  </si>
  <si>
    <t>GASTOS DE OPERACIÓN</t>
  </si>
  <si>
    <t>SISTEMA DE PROTECCION SOCIAL EN SALUD (SEGURO POPULAR)</t>
  </si>
  <si>
    <t>Los recursos se aplican al pago de los servicios personales, gasto de operación e inversión de las unidades médicas y administrativas que prestan servicios de salud a los beneficiarios del Sistema de Protección Social en Salud (SEGURO POPULAR)</t>
  </si>
  <si>
    <t>FASSA RAMO 33</t>
  </si>
  <si>
    <t>Los recursos son aplicados al pago de los servicios personales de carácter federal, así como el gasto de operación de las unidades médicas en materia de salud.</t>
  </si>
  <si>
    <t xml:space="preserve">PROSPERA </t>
  </si>
  <si>
    <t>Asegurar el acceso al Paquete Básico Garantizado de Salud y la ampliación progresiva a las 27 intervenciones de Salud Pública del CAUSES a las familias beneficiarias.</t>
  </si>
  <si>
    <t>Fondo de Aportaciones Múltiples 2015 (Asistencia Social).</t>
  </si>
  <si>
    <t>Desayunos Escolares Fríos.</t>
  </si>
  <si>
    <t xml:space="preserve">SUBSIDIO SETEC PARA  LA IMPLEMENTACIÓN DEL SISTEMA DE JUSTICIA PENAL </t>
  </si>
  <si>
    <t>Capacitación para Defensores del Instituto de la Defensoría Pública</t>
  </si>
  <si>
    <t>SUBSIDIO SETEC PARA LA IMPLEMENTACIÓN DEL SISTEMA DE JUSTICIA PENAL</t>
  </si>
  <si>
    <t>Curso de Capacitación Especializada dirigido a 30 Asesores Jurídicos de Víctimas, de acuerdo al Anexo Técnico del Proyecto Aprobado (EDOMEX-09-2015), incluido en el Convenio de Coordinación en el marco del Programa para el otorgamiento del subsidio para la implementación de la Reforma del Sistema de Justicia Penal.</t>
  </si>
  <si>
    <t>Formato del ejercicio y destino de gasto federalizado y reintegros</t>
  </si>
  <si>
    <t>Al período segundo trimestre del 2015</t>
  </si>
  <si>
    <t>Programa de Acciones para el Desarrollo, con financiamiento federal, provenientes del Fideicomiso No. 1936, Fondo Nacional de Infraestructura.</t>
  </si>
  <si>
    <t>Programa de mejoras operativas de las rutas alimentadoras al Tren Suburbano Buenavista - Cuautitlán.</t>
  </si>
  <si>
    <t>Proyectos Productivos o Estratégicos Agrícolas</t>
  </si>
  <si>
    <t>Productores</t>
  </si>
  <si>
    <t xml:space="preserve">Vivienda Digna  </t>
  </si>
  <si>
    <t>Edificación de Unidad Básica  de Vivienda</t>
  </si>
  <si>
    <t>PEF 2014, Ramo 16, Anexo 30</t>
  </si>
  <si>
    <t>Recuperación y Creación de Áreas Verdes Urbanas en Municipios del Estado de  México</t>
  </si>
  <si>
    <t>Construcción y Equipamiento del Parque Ambiental Bicentenario, Tercera Etapa</t>
  </si>
  <si>
    <t>Banco de Germoplasma Forestal</t>
  </si>
  <si>
    <t>Combate de Plagas y Enfermedades Forestales, para el Estado de México</t>
  </si>
  <si>
    <t>Prevención, Control y Combate de Incendios Forestales, Equipamiento de Brigadas y Torres de Vigilancia Contra Incendios Forestales, para el Estado de México</t>
  </si>
  <si>
    <t>Eficiencia Energética y Aplicación de Energías Renovables en el Conjunto SEDAGRO, Segunda Etapa</t>
  </si>
  <si>
    <t>Fortalecimiento a los Centros de Educación Ambiental  y Cambio Climático</t>
  </si>
  <si>
    <t>Construcción e Instalación de Ecotecnias en Localidades Rurales de Muy Alta, Alta, Media y Baja Marginación del Estado de México</t>
  </si>
  <si>
    <t>Fortalecimiento del Sistema de Emisión y Control de Hologramas de Verificación Vehicular de Emisiones, Segunda Etapa</t>
  </si>
  <si>
    <t>Diseño del Reglamento y Manual de Operaciones de los Verificentros</t>
  </si>
  <si>
    <t>Fortalecimiento del Sistema de Monitoreo Atmosférico de la Zona Metropolitana del Valle de Toluca (ZMVT)</t>
  </si>
  <si>
    <t>Atlas de Riesgo de Cambio Climático en el Estado de México</t>
  </si>
  <si>
    <t>Estrategia de Cambio Climático del Estado de México</t>
  </si>
  <si>
    <t>Fortalecimiento de Infraestructura en Parques y Zoológicos</t>
  </si>
  <si>
    <t>Equipamiento para la Inspección de Fuentes Fijas</t>
  </si>
  <si>
    <t>Auditorias Ambientales en Municipios de la Cuenca del Río Lerma</t>
  </si>
  <si>
    <t>Sistema Estatal de Información Pública Ambiental, SEIPA Segunda Etapa</t>
  </si>
  <si>
    <t>Recursos Federales de la SEMARNAT, PEF 2014.</t>
  </si>
  <si>
    <t>Centro de Educación Ambiental Matlazincas el Calvario de Toluca, Primera Etapa</t>
  </si>
  <si>
    <t>Estudio de Valorización y Aprovechamiento de Residuos Sólidos Urbanos en el Estado de México</t>
  </si>
  <si>
    <t>Programa de Movilidad Sustentable para Pequeños Comerciantes</t>
  </si>
  <si>
    <t>Programa de Contenerización en el Estado de México</t>
  </si>
  <si>
    <t>Monitorear y Evaluar las Áreas Forestales del Estado de México</t>
  </si>
  <si>
    <t>Construcción y Equipamiento de un Laboratorio de Biotecnología Forestal</t>
  </si>
  <si>
    <t>Cercar las Áreas Forestales del Estado de México</t>
  </si>
  <si>
    <t>Recursos Propios de la CONAFOR 2015</t>
  </si>
  <si>
    <t>Fortalecimiento del Programa de Prevención y Combate de Incendios Forestales</t>
  </si>
  <si>
    <t>APAZU</t>
  </si>
  <si>
    <t xml:space="preserve">Obra Pública Hidráulica </t>
  </si>
  <si>
    <t>PROSSAPYS</t>
  </si>
  <si>
    <t>PROTAR</t>
  </si>
  <si>
    <t>Ramo XXIII</t>
  </si>
  <si>
    <t xml:space="preserve">Obra Pública  </t>
  </si>
  <si>
    <t>Fondo PYME</t>
  </si>
  <si>
    <t>INADEM/IME</t>
  </si>
  <si>
    <t>Programa de Infraestructura Indígena 2015</t>
  </si>
  <si>
    <t>Construcción de infraestructura indígena y vivienda</t>
  </si>
  <si>
    <t>Programa de apoyo al empleo</t>
  </si>
  <si>
    <t>Empleo</t>
  </si>
  <si>
    <t>Subsidios federales para Organismos descentralizados estatales</t>
  </si>
  <si>
    <t>Capacitación en la población desempleada y subempleada, con la finalidad de que las personas capacitadas en y para el trabajo adquieran las habilidades y destreza suficiente para incorporarse al mercado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</si>
</sst>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#,##0.00_ ;\-#,##0.00\ "/>
    <numFmt numFmtId="165" formatCode="_-[$$-80A]* #,##0.00_-;\-[$$-80A]* #,##0.00_-;_-[$$-80A]* &quot;-&quot;??_-;_-@_-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Gotham Book"/>
    </font>
    <font>
      <sz val="10"/>
      <color rgb="FF000000"/>
      <name val="Gotham Book"/>
    </font>
    <font>
      <sz val="10"/>
      <name val="Gotham Book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</cellStyleXfs>
  <cellXfs count="59">
    <xf numFmtId="0" fontId="0" fillId="0" borderId="0" xfId="0"/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" fontId="0" fillId="0" borderId="2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44" fontId="0" fillId="0" borderId="1" xfId="14" applyFont="1" applyBorder="1" applyAlignment="1">
      <alignment vertical="center"/>
    </xf>
    <xf numFmtId="44" fontId="0" fillId="0" borderId="1" xfId="14" applyFont="1" applyBorder="1" applyAlignment="1">
      <alignment horizontal="right" vertical="center"/>
    </xf>
    <xf numFmtId="0" fontId="1" fillId="0" borderId="6" xfId="0" applyFont="1" applyBorder="1" applyAlignment="1">
      <alignment horizontal="center"/>
    </xf>
    <xf numFmtId="44" fontId="10" fillId="3" borderId="1" xfId="2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165" fontId="8" fillId="0" borderId="4" xfId="0" applyNumberFormat="1" applyFont="1" applyBorder="1" applyAlignment="1">
      <alignment horizontal="right" vertical="center" wrapText="1"/>
    </xf>
    <xf numFmtId="166" fontId="8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Fill="1" applyBorder="1" applyAlignment="1">
      <alignment vertical="center" wrapText="1"/>
    </xf>
    <xf numFmtId="164" fontId="10" fillId="3" borderId="1" xfId="0" applyNumberFormat="1" applyFont="1" applyFill="1" applyBorder="1" applyAlignment="1">
      <alignment vertical="center" wrapText="1"/>
    </xf>
    <xf numFmtId="44" fontId="10" fillId="3" borderId="1" xfId="2" applyNumberFormat="1" applyFont="1" applyFill="1" applyBorder="1" applyAlignment="1">
      <alignment vertical="center" wrapText="1"/>
    </xf>
    <xf numFmtId="44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0" fillId="0" borderId="2" xfId="0" applyNumberFormat="1" applyBorder="1"/>
    <xf numFmtId="4" fontId="0" fillId="0" borderId="2" xfId="0" applyNumberFormat="1" applyBorder="1"/>
    <xf numFmtId="4" fontId="0" fillId="0" borderId="5" xfId="0" applyNumberFormat="1" applyBorder="1" applyAlignment="1">
      <alignment horizontal="right"/>
    </xf>
  </cellXfs>
  <cellStyles count="15">
    <cellStyle name="Moneda" xfId="14" builtinId="4"/>
    <cellStyle name="Moneda 2" xfId="1"/>
    <cellStyle name="Moneda 2 2" xfId="3"/>
    <cellStyle name="Moneda 2 2 2" xfId="11"/>
    <cellStyle name="Moneda 2 3" xfId="8"/>
    <cellStyle name="Moneda 2 3 2" xfId="12"/>
    <cellStyle name="Moneda 2 4" xfId="10"/>
    <cellStyle name="Moneda 3" xfId="9"/>
    <cellStyle name="Normal" xfId="0" builtinId="0"/>
    <cellStyle name="Normal 18" xfId="6"/>
    <cellStyle name="Normal 19" xfId="7"/>
    <cellStyle name="Normal 2" xfId="2"/>
    <cellStyle name="Normal 2 2" xfId="4"/>
    <cellStyle name="Normal 2 2 2" xfId="5"/>
    <cellStyle name="Normal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6"/>
  <sheetViews>
    <sheetView tabSelected="1" workbookViewId="0">
      <selection activeCell="J25" sqref="J25"/>
    </sheetView>
  </sheetViews>
  <sheetFormatPr baseColWidth="10" defaultRowHeight="15" x14ac:dyDescent="0.25"/>
  <cols>
    <col min="1" max="1" width="3.7109375" customWidth="1"/>
    <col min="2" max="2" width="20.5703125" customWidth="1"/>
    <col min="3" max="3" width="29" customWidth="1"/>
    <col min="4" max="4" width="15.85546875" bestFit="1" customWidth="1"/>
    <col min="5" max="5" width="17" bestFit="1" customWidth="1"/>
    <col min="6" max="6" width="18.140625" customWidth="1"/>
  </cols>
  <sheetData>
    <row r="1" spans="2:6" ht="15.75" thickBot="1" x14ac:dyDescent="0.3"/>
    <row r="2" spans="2:6" x14ac:dyDescent="0.25">
      <c r="B2" s="47"/>
      <c r="C2" s="48"/>
      <c r="D2" s="48"/>
      <c r="E2" s="48"/>
      <c r="F2" s="49"/>
    </row>
    <row r="3" spans="2:6" x14ac:dyDescent="0.25">
      <c r="B3" s="53" t="s">
        <v>6</v>
      </c>
      <c r="C3" s="54"/>
      <c r="D3" s="54"/>
      <c r="E3" s="54"/>
      <c r="F3" s="55"/>
    </row>
    <row r="4" spans="2:6" x14ac:dyDescent="0.25">
      <c r="B4" s="53" t="s">
        <v>21</v>
      </c>
      <c r="C4" s="54"/>
      <c r="D4" s="54"/>
      <c r="E4" s="54"/>
      <c r="F4" s="55"/>
    </row>
    <row r="5" spans="2:6" x14ac:dyDescent="0.25">
      <c r="B5" s="53" t="s">
        <v>22</v>
      </c>
      <c r="C5" s="54"/>
      <c r="D5" s="54"/>
      <c r="E5" s="54"/>
      <c r="F5" s="55"/>
    </row>
    <row r="6" spans="2:6" ht="15.75" thickBot="1" x14ac:dyDescent="0.3">
      <c r="B6" s="50"/>
      <c r="C6" s="51"/>
      <c r="D6" s="51"/>
      <c r="E6" s="51"/>
      <c r="F6" s="52"/>
    </row>
    <row r="7" spans="2:6" ht="15.75" thickBot="1" x14ac:dyDescent="0.3">
      <c r="B7" s="41" t="s">
        <v>0</v>
      </c>
      <c r="C7" s="41" t="s">
        <v>1</v>
      </c>
      <c r="D7" s="43" t="s">
        <v>2</v>
      </c>
      <c r="E7" s="44"/>
      <c r="F7" s="45" t="s">
        <v>3</v>
      </c>
    </row>
    <row r="8" spans="2:6" ht="15.75" thickBot="1" x14ac:dyDescent="0.3">
      <c r="B8" s="42"/>
      <c r="C8" s="42"/>
      <c r="D8" s="19" t="s">
        <v>4</v>
      </c>
      <c r="E8" s="19" t="s">
        <v>5</v>
      </c>
      <c r="F8" s="46"/>
    </row>
    <row r="9" spans="2:6" x14ac:dyDescent="0.25">
      <c r="B9" s="5" t="s">
        <v>7</v>
      </c>
      <c r="C9" s="6" t="s">
        <v>8</v>
      </c>
      <c r="D9" s="11">
        <v>1552271432.8800001</v>
      </c>
      <c r="E9" s="11">
        <v>761361429.35000002</v>
      </c>
      <c r="F9" s="11">
        <v>1364609.22</v>
      </c>
    </row>
    <row r="10" spans="2:6" ht="135" x14ac:dyDescent="0.25">
      <c r="B10" s="1" t="s">
        <v>9</v>
      </c>
      <c r="C10" s="16" t="s">
        <v>10</v>
      </c>
      <c r="D10" s="12">
        <v>179742964.47999999</v>
      </c>
      <c r="E10" s="12">
        <v>2888433475.6999998</v>
      </c>
      <c r="F10" s="12">
        <v>0</v>
      </c>
    </row>
    <row r="11" spans="2:6" ht="90" x14ac:dyDescent="0.25">
      <c r="B11" s="2" t="s">
        <v>11</v>
      </c>
      <c r="C11" s="16" t="s">
        <v>12</v>
      </c>
      <c r="D11" s="12">
        <v>26453558.829999998</v>
      </c>
      <c r="E11" s="12">
        <v>3903071166.0100002</v>
      </c>
      <c r="F11" s="12">
        <v>0</v>
      </c>
    </row>
    <row r="12" spans="2:6" ht="90" x14ac:dyDescent="0.25">
      <c r="B12" s="2" t="s">
        <v>13</v>
      </c>
      <c r="C12" s="3" t="s">
        <v>14</v>
      </c>
      <c r="D12" s="12">
        <v>6791627.2300000004</v>
      </c>
      <c r="E12" s="12">
        <v>74043838.340000004</v>
      </c>
      <c r="F12" s="12">
        <v>0</v>
      </c>
    </row>
    <row r="13" spans="2:6" ht="38.25" x14ac:dyDescent="0.25">
      <c r="B13" s="7" t="s">
        <v>15</v>
      </c>
      <c r="C13" s="2" t="s">
        <v>16</v>
      </c>
      <c r="D13" s="12">
        <v>705054626</v>
      </c>
      <c r="E13" s="12">
        <f>135547140+54802981.28+106389438.21</f>
        <v>296739559.49000001</v>
      </c>
      <c r="F13" s="12">
        <v>0</v>
      </c>
    </row>
    <row r="14" spans="2:6" ht="51" x14ac:dyDescent="0.25">
      <c r="B14" s="8" t="s">
        <v>17</v>
      </c>
      <c r="C14" s="1" t="s">
        <v>18</v>
      </c>
      <c r="D14" s="17">
        <v>173040</v>
      </c>
      <c r="E14" s="17">
        <v>0</v>
      </c>
      <c r="F14" s="17">
        <v>0</v>
      </c>
    </row>
    <row r="15" spans="2:6" ht="136.5" customHeight="1" x14ac:dyDescent="0.25">
      <c r="B15" s="9" t="s">
        <v>19</v>
      </c>
      <c r="C15" s="10" t="s">
        <v>20</v>
      </c>
      <c r="D15" s="12">
        <v>57680</v>
      </c>
      <c r="E15" s="17">
        <v>0</v>
      </c>
      <c r="F15" s="18">
        <v>0</v>
      </c>
    </row>
    <row r="16" spans="2:6" ht="105" x14ac:dyDescent="0.25">
      <c r="B16" s="4" t="s">
        <v>23</v>
      </c>
      <c r="C16" s="4" t="s">
        <v>24</v>
      </c>
      <c r="D16" s="13">
        <v>4361600</v>
      </c>
      <c r="E16" s="14">
        <v>6542400</v>
      </c>
      <c r="F16" s="15"/>
    </row>
    <row r="17" spans="2:6" x14ac:dyDescent="0.25">
      <c r="B17" s="56" t="s">
        <v>25</v>
      </c>
      <c r="C17" s="56" t="s">
        <v>26</v>
      </c>
      <c r="D17" s="57">
        <v>0</v>
      </c>
      <c r="E17" s="58">
        <v>38394209.600000001</v>
      </c>
      <c r="F17" s="57"/>
    </row>
    <row r="18" spans="2:6" ht="25.5" x14ac:dyDescent="0.25">
      <c r="B18" s="23" t="s">
        <v>27</v>
      </c>
      <c r="C18" s="23" t="s">
        <v>28</v>
      </c>
      <c r="D18" s="32"/>
      <c r="E18" s="32">
        <v>2289600</v>
      </c>
      <c r="F18" s="32"/>
    </row>
    <row r="19" spans="2:6" ht="25.5" x14ac:dyDescent="0.25">
      <c r="B19" s="23" t="s">
        <v>27</v>
      </c>
      <c r="C19" s="23" t="s">
        <v>28</v>
      </c>
      <c r="D19" s="32"/>
      <c r="E19" s="32">
        <v>3116400</v>
      </c>
      <c r="F19" s="32"/>
    </row>
    <row r="20" spans="2:6" ht="25.5" x14ac:dyDescent="0.25">
      <c r="B20" s="23" t="s">
        <v>27</v>
      </c>
      <c r="C20" s="23" t="s">
        <v>28</v>
      </c>
      <c r="D20" s="32"/>
      <c r="E20" s="32">
        <v>2925600</v>
      </c>
      <c r="F20" s="32"/>
    </row>
    <row r="21" spans="2:6" ht="51" x14ac:dyDescent="0.25">
      <c r="B21" s="24" t="s">
        <v>29</v>
      </c>
      <c r="C21" s="25" t="s">
        <v>30</v>
      </c>
      <c r="D21" s="36">
        <v>6938174.5800000001</v>
      </c>
      <c r="E21" s="36">
        <v>6363765.6600000001</v>
      </c>
      <c r="F21" s="36"/>
    </row>
    <row r="22" spans="2:6" ht="38.25" x14ac:dyDescent="0.25">
      <c r="B22" s="24" t="s">
        <v>29</v>
      </c>
      <c r="C22" s="25" t="s">
        <v>31</v>
      </c>
      <c r="D22" s="36">
        <v>2281694.86</v>
      </c>
      <c r="E22" s="36">
        <v>2281694.86</v>
      </c>
      <c r="F22" s="36"/>
    </row>
    <row r="23" spans="2:6" ht="25.5" x14ac:dyDescent="0.25">
      <c r="B23" s="24" t="s">
        <v>29</v>
      </c>
      <c r="C23" s="25" t="s">
        <v>32</v>
      </c>
      <c r="D23" s="37"/>
      <c r="E23" s="37"/>
      <c r="F23" s="36">
        <v>0.02</v>
      </c>
    </row>
    <row r="24" spans="2:6" ht="38.25" x14ac:dyDescent="0.25">
      <c r="B24" s="24" t="s">
        <v>29</v>
      </c>
      <c r="C24" s="25" t="s">
        <v>33</v>
      </c>
      <c r="D24" s="37"/>
      <c r="E24" s="37"/>
      <c r="F24" s="36">
        <v>20.09</v>
      </c>
    </row>
    <row r="25" spans="2:6" ht="89.25" x14ac:dyDescent="0.25">
      <c r="B25" s="24" t="s">
        <v>29</v>
      </c>
      <c r="C25" s="25" t="s">
        <v>34</v>
      </c>
      <c r="D25" s="37">
        <v>1999074.93</v>
      </c>
      <c r="E25" s="37">
        <v>1999074.93</v>
      </c>
      <c r="F25" s="36">
        <v>382.36</v>
      </c>
    </row>
    <row r="26" spans="2:6" ht="51" x14ac:dyDescent="0.25">
      <c r="B26" s="24" t="s">
        <v>29</v>
      </c>
      <c r="C26" s="25" t="s">
        <v>35</v>
      </c>
      <c r="D26" s="36">
        <v>23212216.43</v>
      </c>
      <c r="E26" s="36">
        <v>15331063.23</v>
      </c>
      <c r="F26" s="36"/>
    </row>
    <row r="27" spans="2:6" ht="38.25" x14ac:dyDescent="0.25">
      <c r="B27" s="24" t="s">
        <v>29</v>
      </c>
      <c r="C27" s="25" t="s">
        <v>36</v>
      </c>
      <c r="D27" s="36">
        <v>1914648.56</v>
      </c>
      <c r="E27" s="36">
        <v>1914648.56</v>
      </c>
      <c r="F27" s="36"/>
    </row>
    <row r="28" spans="2:6" ht="63.75" x14ac:dyDescent="0.25">
      <c r="B28" s="24" t="s">
        <v>29</v>
      </c>
      <c r="C28" s="25" t="s">
        <v>37</v>
      </c>
      <c r="D28" s="36">
        <v>2992240.41</v>
      </c>
      <c r="E28" s="36">
        <v>2992240.41</v>
      </c>
      <c r="F28" s="36"/>
    </row>
    <row r="29" spans="2:6" ht="63.75" x14ac:dyDescent="0.25">
      <c r="B29" s="24" t="s">
        <v>29</v>
      </c>
      <c r="C29" s="25" t="s">
        <v>38</v>
      </c>
      <c r="D29" s="37">
        <v>2828381.51</v>
      </c>
      <c r="E29" s="37">
        <v>2828381.51</v>
      </c>
      <c r="F29" s="36">
        <v>271618.49</v>
      </c>
    </row>
    <row r="30" spans="2:6" ht="38.25" x14ac:dyDescent="0.25">
      <c r="B30" s="24" t="s">
        <v>29</v>
      </c>
      <c r="C30" s="25" t="s">
        <v>39</v>
      </c>
      <c r="D30" s="37"/>
      <c r="E30" s="37"/>
      <c r="F30" s="36">
        <v>1500</v>
      </c>
    </row>
    <row r="31" spans="2:6" ht="51" x14ac:dyDescent="0.25">
      <c r="B31" s="24" t="s">
        <v>29</v>
      </c>
      <c r="C31" s="25" t="s">
        <v>40</v>
      </c>
      <c r="D31" s="37">
        <v>5259611.84</v>
      </c>
      <c r="E31" s="37">
        <v>1069355.44</v>
      </c>
      <c r="F31" s="36"/>
    </row>
    <row r="32" spans="2:6" ht="38.25" x14ac:dyDescent="0.25">
      <c r="B32" s="24" t="s">
        <v>29</v>
      </c>
      <c r="C32" s="25" t="s">
        <v>41</v>
      </c>
      <c r="D32" s="37">
        <v>1876949.99</v>
      </c>
      <c r="E32" s="37">
        <v>1876949.99</v>
      </c>
      <c r="F32" s="36"/>
    </row>
    <row r="33" spans="2:6" ht="38.25" x14ac:dyDescent="0.25">
      <c r="B33" s="24" t="s">
        <v>29</v>
      </c>
      <c r="C33" s="25" t="s">
        <v>42</v>
      </c>
      <c r="D33" s="37">
        <v>848750</v>
      </c>
      <c r="E33" s="37">
        <v>848750</v>
      </c>
      <c r="F33" s="36"/>
    </row>
    <row r="34" spans="2:6" ht="38.25" x14ac:dyDescent="0.25">
      <c r="B34" s="24" t="s">
        <v>29</v>
      </c>
      <c r="C34" s="25" t="s">
        <v>43</v>
      </c>
      <c r="D34" s="36">
        <v>604344.19999999995</v>
      </c>
      <c r="E34" s="36">
        <v>604344.19999999995</v>
      </c>
      <c r="F34" s="36"/>
    </row>
    <row r="35" spans="2:6" ht="25.5" x14ac:dyDescent="0.25">
      <c r="B35" s="24" t="s">
        <v>29</v>
      </c>
      <c r="C35" s="25" t="s">
        <v>44</v>
      </c>
      <c r="D35" s="36"/>
      <c r="E35" s="36"/>
      <c r="F35" s="36">
        <v>1726304.4</v>
      </c>
    </row>
    <row r="36" spans="2:6" ht="38.25" x14ac:dyDescent="0.25">
      <c r="B36" s="24" t="s">
        <v>29</v>
      </c>
      <c r="C36" s="25" t="s">
        <v>45</v>
      </c>
      <c r="D36" s="36">
        <v>1432616</v>
      </c>
      <c r="E36" s="36">
        <v>1432616</v>
      </c>
      <c r="F36" s="36"/>
    </row>
    <row r="37" spans="2:6" ht="51" x14ac:dyDescent="0.25">
      <c r="B37" s="24" t="s">
        <v>29</v>
      </c>
      <c r="C37" s="25" t="s">
        <v>46</v>
      </c>
      <c r="D37" s="36">
        <v>2897178.96</v>
      </c>
      <c r="E37" s="36">
        <v>2897178.96</v>
      </c>
      <c r="F37" s="36"/>
    </row>
    <row r="38" spans="2:6" ht="51" x14ac:dyDescent="0.25">
      <c r="B38" s="24" t="s">
        <v>47</v>
      </c>
      <c r="C38" s="25" t="s">
        <v>48</v>
      </c>
      <c r="D38" s="36">
        <v>6000.59</v>
      </c>
      <c r="E38" s="36">
        <v>6000.59</v>
      </c>
      <c r="F38" s="36"/>
    </row>
    <row r="39" spans="2:6" ht="51" x14ac:dyDescent="0.25">
      <c r="B39" s="24" t="s">
        <v>47</v>
      </c>
      <c r="C39" s="25" t="s">
        <v>49</v>
      </c>
      <c r="D39" s="36">
        <v>3386600</v>
      </c>
      <c r="E39" s="36">
        <v>3386600</v>
      </c>
      <c r="F39" s="36"/>
    </row>
    <row r="40" spans="2:6" ht="38.25" x14ac:dyDescent="0.25">
      <c r="B40" s="24" t="s">
        <v>47</v>
      </c>
      <c r="C40" s="25" t="s">
        <v>50</v>
      </c>
      <c r="D40" s="36">
        <v>2300280.5</v>
      </c>
      <c r="E40" s="36">
        <v>2100960.6800000002</v>
      </c>
      <c r="F40" s="36"/>
    </row>
    <row r="41" spans="2:6" ht="38.25" x14ac:dyDescent="0.25">
      <c r="B41" s="24" t="s">
        <v>47</v>
      </c>
      <c r="C41" s="25" t="s">
        <v>51</v>
      </c>
      <c r="D41" s="36">
        <v>12814455.699999999</v>
      </c>
      <c r="E41" s="36"/>
      <c r="F41" s="36"/>
    </row>
    <row r="42" spans="2:6" ht="38.25" x14ac:dyDescent="0.25">
      <c r="B42" s="24" t="s">
        <v>47</v>
      </c>
      <c r="C42" s="25" t="s">
        <v>52</v>
      </c>
      <c r="D42" s="36">
        <v>3962160.96</v>
      </c>
      <c r="E42" s="36">
        <v>3962160.96</v>
      </c>
      <c r="F42" s="36"/>
    </row>
    <row r="43" spans="2:6" ht="38.25" x14ac:dyDescent="0.25">
      <c r="B43" s="24" t="s">
        <v>47</v>
      </c>
      <c r="C43" s="25" t="s">
        <v>53</v>
      </c>
      <c r="D43" s="36">
        <v>3529905.33</v>
      </c>
      <c r="E43" s="36">
        <v>3529905.33</v>
      </c>
      <c r="F43" s="36"/>
    </row>
    <row r="44" spans="2:6" ht="38.25" x14ac:dyDescent="0.25">
      <c r="B44" s="24" t="s">
        <v>47</v>
      </c>
      <c r="C44" s="25" t="s">
        <v>54</v>
      </c>
      <c r="D44" s="36">
        <v>11208984.27</v>
      </c>
      <c r="E44" s="36">
        <v>11208984.27</v>
      </c>
      <c r="F44" s="36"/>
    </row>
    <row r="45" spans="2:6" ht="51" x14ac:dyDescent="0.25">
      <c r="B45" s="24" t="s">
        <v>55</v>
      </c>
      <c r="C45" s="25" t="s">
        <v>56</v>
      </c>
      <c r="D45" s="36">
        <v>1836000</v>
      </c>
      <c r="E45" s="36">
        <v>1836000</v>
      </c>
      <c r="F45" s="36"/>
    </row>
    <row r="46" spans="2:6" x14ac:dyDescent="0.25">
      <c r="B46" s="26" t="s">
        <v>57</v>
      </c>
      <c r="C46" s="27" t="s">
        <v>58</v>
      </c>
      <c r="D46" s="33">
        <v>26906612.149999999</v>
      </c>
      <c r="E46" s="33">
        <v>18897016.32</v>
      </c>
      <c r="F46" s="33">
        <v>0</v>
      </c>
    </row>
    <row r="47" spans="2:6" x14ac:dyDescent="0.25">
      <c r="B47" s="26" t="s">
        <v>59</v>
      </c>
      <c r="C47" s="27" t="s">
        <v>58</v>
      </c>
      <c r="D47" s="33">
        <v>2736264.3899999997</v>
      </c>
      <c r="E47" s="33">
        <v>2736264.3899999997</v>
      </c>
      <c r="F47" s="33">
        <v>0</v>
      </c>
    </row>
    <row r="48" spans="2:6" x14ac:dyDescent="0.25">
      <c r="B48" s="26" t="s">
        <v>60</v>
      </c>
      <c r="C48" s="27" t="s">
        <v>58</v>
      </c>
      <c r="D48" s="33">
        <v>13333321.010000002</v>
      </c>
      <c r="E48" s="33">
        <v>13333321.010000002</v>
      </c>
      <c r="F48" s="33">
        <v>0</v>
      </c>
    </row>
    <row r="49" spans="2:6" x14ac:dyDescent="0.25">
      <c r="B49" s="28" t="s">
        <v>61</v>
      </c>
      <c r="C49" s="27" t="s">
        <v>62</v>
      </c>
      <c r="D49" s="33">
        <v>31264723.98</v>
      </c>
      <c r="E49" s="33">
        <v>9492784.9800000004</v>
      </c>
      <c r="F49" s="33">
        <v>0</v>
      </c>
    </row>
    <row r="50" spans="2:6" x14ac:dyDescent="0.25">
      <c r="B50" s="29" t="s">
        <v>63</v>
      </c>
      <c r="C50" s="30" t="s">
        <v>64</v>
      </c>
      <c r="D50" s="20">
        <v>495000</v>
      </c>
      <c r="E50" s="38">
        <v>495000</v>
      </c>
      <c r="F50" s="39">
        <v>0</v>
      </c>
    </row>
    <row r="51" spans="2:6" x14ac:dyDescent="0.25">
      <c r="B51" s="29" t="s">
        <v>63</v>
      </c>
      <c r="C51" s="30" t="s">
        <v>64</v>
      </c>
      <c r="D51" s="20">
        <v>1500000</v>
      </c>
      <c r="E51" s="20">
        <v>1500000</v>
      </c>
      <c r="F51" s="39">
        <v>0</v>
      </c>
    </row>
    <row r="52" spans="2:6" x14ac:dyDescent="0.25">
      <c r="B52" s="29" t="s">
        <v>63</v>
      </c>
      <c r="C52" s="30" t="s">
        <v>64</v>
      </c>
      <c r="D52" s="20">
        <v>1000000</v>
      </c>
      <c r="E52" s="20">
        <v>1000000</v>
      </c>
      <c r="F52" s="39">
        <v>0</v>
      </c>
    </row>
    <row r="53" spans="2:6" x14ac:dyDescent="0.25">
      <c r="B53" s="29" t="s">
        <v>63</v>
      </c>
      <c r="C53" s="30" t="s">
        <v>64</v>
      </c>
      <c r="D53" s="20">
        <v>2714400</v>
      </c>
      <c r="E53" s="20">
        <v>2714400</v>
      </c>
      <c r="F53" s="39">
        <v>0</v>
      </c>
    </row>
    <row r="54" spans="2:6" ht="38.25" x14ac:dyDescent="0.25">
      <c r="B54" s="31" t="s">
        <v>65</v>
      </c>
      <c r="C54" s="31" t="s">
        <v>66</v>
      </c>
      <c r="D54" s="21"/>
      <c r="E54" s="34">
        <v>183380235.13999999</v>
      </c>
      <c r="F54" s="21">
        <v>0</v>
      </c>
    </row>
    <row r="55" spans="2:6" ht="25.5" x14ac:dyDescent="0.25">
      <c r="B55" s="23" t="s">
        <v>67</v>
      </c>
      <c r="C55" s="22" t="s">
        <v>68</v>
      </c>
      <c r="D55" s="35">
        <v>72483997.450000003</v>
      </c>
      <c r="E55" s="40">
        <v>59913572.420000002</v>
      </c>
      <c r="F55" s="32">
        <f>D55-E55</f>
        <v>12570425.030000001</v>
      </c>
    </row>
    <row r="56" spans="2:6" ht="114.75" x14ac:dyDescent="0.25">
      <c r="B56" s="23" t="s">
        <v>69</v>
      </c>
      <c r="C56" s="23" t="s">
        <v>70</v>
      </c>
      <c r="D56" s="40">
        <v>3466580.28</v>
      </c>
      <c r="E56" s="40">
        <v>40199445.630000003</v>
      </c>
      <c r="F56" s="32"/>
    </row>
  </sheetData>
  <mergeCells count="9">
    <mergeCell ref="B7:B8"/>
    <mergeCell ref="C7:C8"/>
    <mergeCell ref="D7:E7"/>
    <mergeCell ref="F7:F8"/>
    <mergeCell ref="B2:F2"/>
    <mergeCell ref="B6:F6"/>
    <mergeCell ref="B3:F3"/>
    <mergeCell ref="B4:F4"/>
    <mergeCell ref="B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 Destino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Cruz</dc:creator>
  <cp:lastModifiedBy>Enrique</cp:lastModifiedBy>
  <cp:lastPrinted>2015-07-09T14:19:28Z</cp:lastPrinted>
  <dcterms:created xsi:type="dcterms:W3CDTF">2014-02-05T23:14:50Z</dcterms:created>
  <dcterms:modified xsi:type="dcterms:W3CDTF">2016-01-19T18:25:56Z</dcterms:modified>
</cp:coreProperties>
</file>