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490" windowHeight="7215"/>
  </bookViews>
  <sheets>
    <sheet name="BALANCE CONAC" sheetId="2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  <externalReference r:id="rId7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 localSheetId="0">'[1]BALANCE '!#REF!</definedName>
    <definedName name="_CTA1108">#REF!</definedName>
    <definedName name="_CTA1109" localSheetId="2">'[1]BALANCE '!#REF!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 localSheetId="0">'[1]BALANCE '!#REF!</definedName>
    <definedName name="CTA1106_15">#REF!</definedName>
    <definedName name="CTA1106_16" localSheetId="2">'[1]BALANCE '!#REF!</definedName>
    <definedName name="CTA1106_16" localSheetId="0">'[1]BALANCE '!#REF!</definedName>
    <definedName name="CTA1106_16">#REF!</definedName>
    <definedName name="CTA2101_1_5">#REF!</definedName>
    <definedName name="CTA2101_2" localSheetId="2">'[1]BALANCE '!#REF!</definedName>
    <definedName name="CTA2101_2" localSheetId="0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45621"/>
</workbook>
</file>

<file path=xl/calcChain.xml><?xml version="1.0" encoding="utf-8"?>
<calcChain xmlns="http://schemas.openxmlformats.org/spreadsheetml/2006/main">
  <c r="F285" i="9" l="1"/>
  <c r="G21" i="24" l="1"/>
  <c r="A8" i="24" l="1"/>
</calcChain>
</file>

<file path=xl/sharedStrings.xml><?xml version="1.0" encoding="utf-8"?>
<sst xmlns="http://schemas.openxmlformats.org/spreadsheetml/2006/main" count="319" uniqueCount="275">
  <si>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</si>
  <si>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</si>
  <si>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</si>
  <si>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</si>
  <si>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</si>
  <si>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</si>
  <si>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</si>
  <si>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</si>
  <si>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</si>
  <si>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</si>
  <si>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</si>
  <si>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</si>
  <si>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</si>
  <si>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</si>
  <si>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</si>
  <si>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</si>
  <si>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</si>
  <si>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</si>
  <si>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</si>
  <si>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</si>
  <si>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Gobierno del Estado de México</t>
  </si>
  <si>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</si>
  <si>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</si>
  <si>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</si>
  <si>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</si>
  <si>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</si>
  <si>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</si>
  <si>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</si>
  <si>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</si>
  <si>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</si>
  <si>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</si>
  <si>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</si>
  <si>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</si>
  <si>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</si>
  <si>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</si>
  <si>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</si>
  <si>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</si>
  <si>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</si>
  <si>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</si>
  <si>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</si>
  <si>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</si>
  <si>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</si>
  <si>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</si>
  <si>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</si>
  <si>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</si>
  <si>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</si>
  <si>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</si>
  <si>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</si>
  <si>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</si>
  <si>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</si>
  <si>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</si>
  <si>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</si>
  <si>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</si>
  <si>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</si>
  <si>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</si>
  <si>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</si>
  <si>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</si>
  <si>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</si>
  <si>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</si>
  <si>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</si>
  <si>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</si>
  <si>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</si>
  <si>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</si>
  <si>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</si>
  <si>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</si>
  <si>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</si>
  <si>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</si>
  <si>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</si>
  <si>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</si>
  <si>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</si>
  <si>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</si>
  <si>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</si>
  <si>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</si>
  <si>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</si>
  <si>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</si>
  <si>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</si>
  <si>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</si>
  <si>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</si>
  <si>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</si>
  <si>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</si>
  <si>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</si>
  <si>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</si>
  <si>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</si>
  <si>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</si>
  <si>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</si>
  <si>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</si>
  <si>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</si>
  <si>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</si>
  <si>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</si>
  <si>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</si>
  <si>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</si>
  <si>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</si>
  <si>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</si>
  <si>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</si>
  <si>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</si>
  <si>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</si>
  <si>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</si>
  <si>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</si>
  <si>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</si>
  <si>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</si>
  <si>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</si>
  <si>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</si>
  <si>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</si>
  <si>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</si>
  <si>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</si>
  <si>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</si>
  <si>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</si>
  <si>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</si>
  <si>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</si>
  <si>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</si>
  <si>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</si>
  <si>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</si>
  <si>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</si>
  <si>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</si>
  <si>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</si>
  <si>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</si>
  <si>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</si>
  <si>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</si>
  <si>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</si>
  <si>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</si>
  <si>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</si>
  <si>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</si>
  <si>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</si>
  <si>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</si>
  <si>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</si>
  <si>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</si>
  <si>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</si>
  <si>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</si>
  <si>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</si>
  <si>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</si>
  <si>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</si>
  <si>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</si>
  <si>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</si>
  <si>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</si>
  <si>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</si>
  <si>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</si>
  <si>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</si>
  <si>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</si>
  <si>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</si>
  <si>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</si>
  <si>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</si>
  <si>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</si>
  <si>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</si>
  <si>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</si>
  <si>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</si>
  <si>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</si>
  <si>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</si>
  <si>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</si>
  <si>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</si>
  <si>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</si>
  <si>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</si>
  <si>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</si>
  <si>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</si>
  <si>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</si>
  <si>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</si>
  <si>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</si>
  <si>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</si>
  <si>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</si>
  <si>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</si>
  <si>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</si>
  <si>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</si>
  <si>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</si>
  <si>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</si>
  <si>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</si>
  <si>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</si>
  <si>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</si>
  <si>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</si>
  <si>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</si>
  <si>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</si>
  <si>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</si>
  <si>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</si>
  <si>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</si>
  <si>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</si>
  <si>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</si>
  <si>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</si>
  <si>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</si>
  <si>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</si>
  <si>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</si>
  <si>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</si>
  <si>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</si>
  <si>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</si>
  <si>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</si>
  <si>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</si>
  <si>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</si>
  <si>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</si>
  <si>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</si>
  <si>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</si>
  <si>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</si>
  <si>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</si>
  <si>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</si>
  <si>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</si>
  <si>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</si>
  <si>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</si>
  <si>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</si>
  <si>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</si>
  <si>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</si>
  <si>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</si>
  <si>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</si>
  <si>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</si>
  <si>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</si>
  <si>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</si>
  <si>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</si>
  <si>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</si>
  <si>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</si>
  <si>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</si>
  <si>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</si>
  <si>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</si>
  <si>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</si>
  <si>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</si>
  <si>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</si>
  <si>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</si>
  <si>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</si>
  <si>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</si>
  <si>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</si>
  <si>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</si>
  <si>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</si>
  <si>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</si>
  <si>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</si>
  <si>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</si>
  <si>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</si>
  <si>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</si>
  <si>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</si>
  <si>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</si>
  <si>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</si>
  <si>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</si>
  <si>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</si>
  <si>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</si>
  <si>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</si>
  <si>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</si>
  <si>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</si>
  <si>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</si>
  <si>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</si>
  <si>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</si>
  <si>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</si>
  <si>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</si>
  <si>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</si>
  <si>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</si>
  <si>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</si>
  <si>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</si>
  <si>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</si>
  <si>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</si>
  <si>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</si>
  <si>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</si>
  <si>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</si>
  <si>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</si>
  <si>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</si>
  <si>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</si>
  <si>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</si>
  <si>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</si>
  <si>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</si>
  <si>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</si>
  <si>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</si>
  <si>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</si>
  <si>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</si>
  <si>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</si>
  <si>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</si>
  <si>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</si>
  <si>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</si>
  <si>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</si>
  <si>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</si>
  <si>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</si>
  <si>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</si>
  <si>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</si>
  <si>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</si>
  <si>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</si>
  <si>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</si>
  <si>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</si>
  <si>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</si>
  <si>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</si>
  <si>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</si>
  <si>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</si>
  <si>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AL 31 de Marzo de 2019 y 2018</t>
  </si>
  <si>
    <t>(Miles de Pesos)</t>
  </si>
  <si>
    <t>Mzo 19</t>
  </si>
  <si>
    <t>Mzo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</si>
</sst>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right" vertical="top"/>
    </xf>
    <xf numFmtId="0" fontId="7" fillId="2" borderId="0" xfId="0" applyFont="1" applyFill="1" applyProtection="1"/>
    <xf numFmtId="0" fontId="5" fillId="0" borderId="0" xfId="0" applyFont="1"/>
    <xf numFmtId="0" fontId="8" fillId="2" borderId="0" xfId="4" applyNumberFormat="1" applyFont="1" applyFill="1" applyBorder="1" applyAlignment="1" applyProtection="1">
      <alignment vertical="center"/>
    </xf>
    <xf numFmtId="0" fontId="8" fillId="2" borderId="0" xfId="4" applyNumberFormat="1" applyFont="1" applyFill="1" applyBorder="1" applyAlignment="1" applyProtection="1">
      <alignment horizontal="right" vertical="top"/>
    </xf>
    <xf numFmtId="0" fontId="8" fillId="2" borderId="15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horizontal="right" vertical="top"/>
    </xf>
    <xf numFmtId="0" fontId="6" fillId="2" borderId="17" xfId="0" applyFont="1" applyFill="1" applyBorder="1" applyProtection="1"/>
    <xf numFmtId="0" fontId="8" fillId="2" borderId="21" xfId="4" applyNumberFormat="1" applyFont="1" applyFill="1" applyBorder="1" applyAlignment="1" applyProtection="1">
      <alignment vertical="center"/>
    </xf>
    <xf numFmtId="0" fontId="6" fillId="2" borderId="22" xfId="0" applyFont="1" applyFill="1" applyBorder="1" applyProtection="1"/>
    <xf numFmtId="4" fontId="10" fillId="2" borderId="0" xfId="3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8" fillId="2" borderId="21" xfId="0" applyFont="1" applyFill="1" applyBorder="1" applyAlignment="1" applyProtection="1">
      <alignment vertical="top" wrapText="1"/>
    </xf>
    <xf numFmtId="4" fontId="10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4" fontId="6" fillId="2" borderId="22" xfId="0" applyNumberFormat="1" applyFont="1" applyFill="1" applyBorder="1" applyProtection="1"/>
    <xf numFmtId="0" fontId="11" fillId="2" borderId="21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4" fontId="10" fillId="2" borderId="0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5" fillId="0" borderId="0" xfId="0" applyNumberFormat="1" applyFont="1"/>
    <xf numFmtId="4" fontId="10" fillId="2" borderId="1" xfId="0" applyNumberFormat="1" applyFont="1" applyFill="1" applyBorder="1" applyAlignment="1" applyProtection="1">
      <alignment vertical="top"/>
      <protection locked="0"/>
    </xf>
    <xf numFmtId="0" fontId="6" fillId="2" borderId="20" xfId="0" applyFont="1" applyFill="1" applyBorder="1" applyProtection="1"/>
    <xf numFmtId="0" fontId="7" fillId="0" borderId="0" xfId="0" applyFont="1" applyProtection="1"/>
    <xf numFmtId="0" fontId="8" fillId="2" borderId="0" xfId="4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4" fontId="10" fillId="2" borderId="21" xfId="0" applyNumberFormat="1" applyFont="1" applyFill="1" applyBorder="1" applyAlignment="1" applyProtection="1">
      <alignment vertical="top"/>
      <protection locked="0"/>
    </xf>
    <xf numFmtId="4" fontId="10" fillId="2" borderId="18" xfId="0" applyNumberFormat="1" applyFont="1" applyFill="1" applyBorder="1" applyAlignment="1" applyProtection="1">
      <alignment vertical="top"/>
      <protection locked="0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165" fontId="9" fillId="0" borderId="15" xfId="3" applyNumberFormat="1" applyFont="1" applyFill="1" applyBorder="1" applyAlignment="1" applyProtection="1">
      <alignment horizontal="center" vertical="center" wrapText="1"/>
    </xf>
    <xf numFmtId="165" fontId="9" fillId="0" borderId="17" xfId="3" applyNumberFormat="1" applyFont="1" applyFill="1" applyBorder="1" applyAlignment="1" applyProtection="1">
      <alignment horizontal="center" vertical="center" wrapText="1"/>
    </xf>
    <xf numFmtId="165" fontId="9" fillId="0" borderId="18" xfId="3" applyNumberFormat="1" applyFont="1" applyFill="1" applyBorder="1" applyAlignment="1" applyProtection="1">
      <alignment horizontal="center" vertical="center" wrapText="1"/>
    </xf>
    <xf numFmtId="165" fontId="9" fillId="0" borderId="20" xfId="3" applyNumberFormat="1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21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right" vertical="center" wrapText="1"/>
    </xf>
    <xf numFmtId="0" fontId="9" fillId="0" borderId="18" xfId="1" applyFont="1" applyFill="1" applyBorder="1" applyAlignment="1" applyProtection="1">
      <alignment horizontal="right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8" fillId="2" borderId="0" xfId="4" applyNumberFormat="1" applyFont="1" applyFill="1" applyBorder="1" applyAlignment="1" applyProtection="1">
      <alignment horizontal="center" vertical="center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6" fontId="10" fillId="2" borderId="0" xfId="0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</cellXfs>
  <cellStyles count="5">
    <cellStyle name="=C:\WINNT\SYSTEM32\COMMAND.COM" xfId="4"/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99FF"/>
      <color rgb="FFCCFF66"/>
      <color rgb="FF0099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1171575</xdr:colOff>
      <xdr:row>1</xdr:row>
      <xdr:rowOff>123825</xdr:rowOff>
    </xdr:from>
    <xdr:to>
      <xdr:col>8</xdr:col>
      <xdr:colOff>1162050</xdr:colOff>
      <xdr:row>4</xdr:row>
      <xdr:rowOff>142875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276225"/>
          <a:ext cx="1409700" cy="47625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1</xdr:row>
      <xdr:rowOff>123825</xdr:rowOff>
    </xdr:from>
    <xdr:to>
      <xdr:col>8</xdr:col>
      <xdr:colOff>1323975</xdr:colOff>
      <xdr:row>4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5" y="276225"/>
          <a:ext cx="198120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IE5/3VMG368W/BALANCE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GOBIERNO DEL ESTADO DE MEXICO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abSelected="1" workbookViewId="0">
      <selection activeCell="D23" sqref="D23"/>
    </sheetView>
  </sheetViews>
  <sheetFormatPr baseColWidth="10" defaultRowHeight="12"/>
  <cols>
    <col min="1" max="1" width="11.42578125" style="62" customWidth="1"/>
    <col min="2" max="2" width="49.85546875" style="62" customWidth="1"/>
    <col min="3" max="3" width="22.85546875" style="62" customWidth="1"/>
    <col min="4" max="4" width="21" style="62" customWidth="1"/>
    <col min="5" max="5" width="3" style="62" customWidth="1"/>
    <col min="6" max="6" width="11.42578125" style="62" customWidth="1"/>
    <col min="7" max="7" width="53.42578125" style="62" customWidth="1"/>
    <col min="8" max="8" width="21.28515625" style="62" customWidth="1"/>
    <col min="9" max="9" width="21" style="62" customWidth="1"/>
    <col min="10" max="10" width="2.140625" style="62" customWidth="1"/>
    <col min="11" max="11" width="3" style="62" customWidth="1"/>
    <col min="12" max="16384" width="11.42578125" style="37"/>
  </cols>
  <sheetData>
    <row r="1" spans="1:11">
      <c r="A1" s="32"/>
      <c r="B1" s="33"/>
      <c r="C1" s="33"/>
      <c r="D1" s="34"/>
      <c r="E1" s="35"/>
      <c r="F1" s="34"/>
      <c r="G1" s="34"/>
      <c r="H1" s="34"/>
      <c r="I1" s="34"/>
      <c r="J1" s="33"/>
      <c r="K1" s="36"/>
    </row>
    <row r="2" spans="1:11">
      <c r="A2" s="86" t="s">
        <v>20</v>
      </c>
      <c r="B2" s="86"/>
      <c r="C2" s="86"/>
      <c r="D2" s="86"/>
      <c r="E2" s="86"/>
      <c r="F2" s="86"/>
      <c r="G2" s="86"/>
      <c r="H2" s="86"/>
      <c r="I2" s="86"/>
      <c r="J2" s="86"/>
      <c r="K2" s="36"/>
    </row>
    <row r="3" spans="1:11">
      <c r="A3" s="86" t="s">
        <v>21</v>
      </c>
      <c r="B3" s="86"/>
      <c r="C3" s="86"/>
      <c r="D3" s="86"/>
      <c r="E3" s="86"/>
      <c r="F3" s="86"/>
      <c r="G3" s="86"/>
      <c r="H3" s="86"/>
      <c r="I3" s="86"/>
      <c r="J3" s="86"/>
      <c r="K3" s="36"/>
    </row>
    <row r="4" spans="1:11">
      <c r="A4" s="86" t="s">
        <v>271</v>
      </c>
      <c r="B4" s="86"/>
      <c r="C4" s="86"/>
      <c r="D4" s="86"/>
      <c r="E4" s="86"/>
      <c r="F4" s="86"/>
      <c r="G4" s="86"/>
      <c r="H4" s="86"/>
      <c r="I4" s="86"/>
      <c r="J4" s="86"/>
      <c r="K4" s="36"/>
    </row>
    <row r="5" spans="1:11">
      <c r="A5" s="87" t="s">
        <v>272</v>
      </c>
      <c r="B5" s="87"/>
      <c r="C5" s="87"/>
      <c r="D5" s="87"/>
      <c r="E5" s="87"/>
      <c r="F5" s="87"/>
      <c r="G5" s="87"/>
      <c r="H5" s="87"/>
      <c r="I5" s="87"/>
      <c r="J5" s="87"/>
      <c r="K5" s="36"/>
    </row>
    <row r="6" spans="1:11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63"/>
      <c r="K6" s="36"/>
    </row>
    <row r="7" spans="1:11" ht="12.75" thickBot="1">
      <c r="A7" s="38"/>
      <c r="B7" s="38"/>
      <c r="C7" s="38"/>
      <c r="D7" s="38"/>
      <c r="E7" s="39"/>
      <c r="F7" s="38"/>
      <c r="G7" s="38"/>
      <c r="H7" s="38"/>
      <c r="I7" s="38"/>
      <c r="J7" s="33"/>
      <c r="K7" s="36"/>
    </row>
    <row r="8" spans="1:11" ht="15" customHeight="1">
      <c r="A8" s="78" t="s">
        <v>22</v>
      </c>
      <c r="B8" s="79"/>
      <c r="C8" s="68" t="s">
        <v>273</v>
      </c>
      <c r="D8" s="68" t="s">
        <v>274</v>
      </c>
      <c r="E8" s="82"/>
      <c r="F8" s="79" t="s">
        <v>22</v>
      </c>
      <c r="G8" s="84"/>
      <c r="H8" s="68" t="s">
        <v>273</v>
      </c>
      <c r="I8" s="70" t="s">
        <v>274</v>
      </c>
      <c r="J8" s="71"/>
      <c r="K8" s="36"/>
    </row>
    <row r="9" spans="1:11" ht="15.75" customHeight="1" thickBot="1">
      <c r="A9" s="80"/>
      <c r="B9" s="81"/>
      <c r="C9" s="69"/>
      <c r="D9" s="69"/>
      <c r="E9" s="83"/>
      <c r="F9" s="81"/>
      <c r="G9" s="85"/>
      <c r="H9" s="69"/>
      <c r="I9" s="72"/>
      <c r="J9" s="73"/>
      <c r="K9" s="36"/>
    </row>
    <row r="10" spans="1:11">
      <c r="A10" s="40"/>
      <c r="B10" s="41"/>
      <c r="C10" s="41"/>
      <c r="D10" s="41"/>
      <c r="E10" s="42"/>
      <c r="F10" s="41"/>
      <c r="G10" s="41"/>
      <c r="H10" s="41"/>
      <c r="I10" s="41"/>
      <c r="J10" s="43"/>
      <c r="K10" s="36"/>
    </row>
    <row r="11" spans="1:11">
      <c r="A11" s="44"/>
      <c r="B11" s="38"/>
      <c r="C11" s="38"/>
      <c r="D11" s="38"/>
      <c r="E11" s="39"/>
      <c r="F11" s="38"/>
      <c r="G11" s="38"/>
      <c r="H11" s="38"/>
      <c r="I11" s="38"/>
      <c r="J11" s="45"/>
      <c r="K11" s="36"/>
    </row>
    <row r="12" spans="1:11">
      <c r="A12" s="74" t="s">
        <v>23</v>
      </c>
      <c r="B12" s="75"/>
      <c r="C12" s="64"/>
      <c r="D12" s="46"/>
      <c r="E12" s="47"/>
      <c r="F12" s="75" t="s">
        <v>24</v>
      </c>
      <c r="G12" s="75"/>
      <c r="H12" s="64"/>
      <c r="I12" s="48"/>
      <c r="J12" s="45"/>
      <c r="K12" s="36"/>
    </row>
    <row r="13" spans="1:11">
      <c r="A13" s="49"/>
      <c r="B13" s="48"/>
      <c r="C13" s="48"/>
      <c r="D13" s="50"/>
      <c r="E13" s="47"/>
      <c r="F13" s="51"/>
      <c r="G13" s="48"/>
      <c r="H13" s="48"/>
      <c r="I13" s="52"/>
      <c r="J13" s="53"/>
      <c r="K13" s="36"/>
    </row>
    <row r="14" spans="1:11">
      <c r="A14" s="76" t="s">
        <v>25</v>
      </c>
      <c r="B14" s="77"/>
      <c r="C14" s="65"/>
      <c r="D14" s="50"/>
      <c r="E14" s="47"/>
      <c r="F14" s="77" t="s">
        <v>26</v>
      </c>
      <c r="G14" s="77"/>
      <c r="H14" s="65"/>
      <c r="I14" s="50"/>
      <c r="J14" s="53"/>
      <c r="K14" s="36"/>
    </row>
    <row r="15" spans="1:11">
      <c r="A15" s="54"/>
      <c r="B15" s="55"/>
      <c r="C15" s="55"/>
      <c r="D15" s="50"/>
      <c r="E15" s="47"/>
      <c r="F15" s="56"/>
      <c r="G15" s="55"/>
      <c r="H15" s="55"/>
      <c r="I15" s="50"/>
      <c r="J15" s="53"/>
      <c r="K15" s="36"/>
    </row>
    <row r="16" spans="1:11" ht="12" customHeight="1">
      <c r="A16" s="66" t="s">
        <v>27</v>
      </c>
      <c r="B16" s="57"/>
      <c r="C16" s="111">
        <v>6268408.5149399992</v>
      </c>
      <c r="D16" s="111">
        <v>6690148.2408699999</v>
      </c>
      <c r="E16" s="57"/>
      <c r="F16" s="57" t="s">
        <v>28</v>
      </c>
      <c r="G16" s="57"/>
      <c r="H16" s="111">
        <v>2840785.4012700007</v>
      </c>
      <c r="I16" s="111">
        <v>2460683.3164600004</v>
      </c>
      <c r="J16" s="53"/>
      <c r="K16" s="36"/>
    </row>
    <row r="17" spans="1:11" ht="12" customHeight="1">
      <c r="A17" s="66" t="s">
        <v>29</v>
      </c>
      <c r="B17" s="57"/>
      <c r="C17" s="111">
        <v>7415421.4670900004</v>
      </c>
      <c r="D17" s="111">
        <v>9064944.4779599998</v>
      </c>
      <c r="E17" s="57"/>
      <c r="F17" s="57" t="s">
        <v>30</v>
      </c>
      <c r="G17" s="57"/>
      <c r="H17" s="111">
        <v>0</v>
      </c>
      <c r="I17" s="111">
        <v>0</v>
      </c>
      <c r="J17" s="53"/>
      <c r="K17" s="36"/>
    </row>
    <row r="18" spans="1:11" ht="12" customHeight="1">
      <c r="A18" s="66" t="s">
        <v>31</v>
      </c>
      <c r="B18" s="57"/>
      <c r="C18" s="111">
        <v>449835.87007</v>
      </c>
      <c r="D18" s="111">
        <v>627814.16765999992</v>
      </c>
      <c r="E18" s="57"/>
      <c r="F18" s="57" t="s">
        <v>32</v>
      </c>
      <c r="G18" s="57"/>
      <c r="H18" s="111">
        <v>229404.88269999999</v>
      </c>
      <c r="I18" s="111">
        <v>796035.74638000003</v>
      </c>
      <c r="J18" s="53"/>
      <c r="K18" s="36"/>
    </row>
    <row r="19" spans="1:11" ht="12" customHeight="1">
      <c r="A19" s="66" t="s">
        <v>33</v>
      </c>
      <c r="B19" s="57"/>
      <c r="C19" s="111">
        <v>5873.1520999999993</v>
      </c>
      <c r="D19" s="111">
        <v>5873.1520999999993</v>
      </c>
      <c r="E19" s="57"/>
      <c r="F19" s="57" t="s">
        <v>34</v>
      </c>
      <c r="G19" s="57"/>
      <c r="H19" s="111">
        <v>0</v>
      </c>
      <c r="I19" s="111">
        <v>0</v>
      </c>
      <c r="J19" s="53"/>
      <c r="K19" s="36"/>
    </row>
    <row r="20" spans="1:11" ht="12" customHeight="1">
      <c r="A20" s="66" t="s">
        <v>35</v>
      </c>
      <c r="B20" s="57"/>
      <c r="C20" s="111">
        <v>0</v>
      </c>
      <c r="D20" s="111">
        <v>0</v>
      </c>
      <c r="E20" s="57"/>
      <c r="F20" s="57" t="s">
        <v>36</v>
      </c>
      <c r="G20" s="57"/>
      <c r="H20" s="111">
        <v>0</v>
      </c>
      <c r="I20" s="111">
        <v>0</v>
      </c>
      <c r="J20" s="53"/>
      <c r="K20" s="36"/>
    </row>
    <row r="21" spans="1:11" ht="12" customHeight="1">
      <c r="A21" s="66" t="s">
        <v>37</v>
      </c>
      <c r="B21" s="57"/>
      <c r="C21" s="111">
        <v>0</v>
      </c>
      <c r="D21" s="111">
        <v>0</v>
      </c>
      <c r="E21" s="57"/>
      <c r="F21" s="57" t="s">
        <v>38</v>
      </c>
      <c r="G21" s="57"/>
      <c r="H21" s="111">
        <v>6179.3145199999999</v>
      </c>
      <c r="I21" s="111">
        <v>6136.0905199999997</v>
      </c>
      <c r="J21" s="53"/>
      <c r="K21" s="36"/>
    </row>
    <row r="22" spans="1:11" ht="12" customHeight="1">
      <c r="A22" s="66" t="s">
        <v>39</v>
      </c>
      <c r="B22" s="57"/>
      <c r="C22" s="111">
        <v>0</v>
      </c>
      <c r="D22" s="111">
        <v>0</v>
      </c>
      <c r="E22" s="57"/>
      <c r="F22" s="57" t="s">
        <v>40</v>
      </c>
      <c r="G22" s="57"/>
      <c r="H22" s="111">
        <v>0</v>
      </c>
      <c r="I22" s="111">
        <v>0</v>
      </c>
      <c r="J22" s="53"/>
      <c r="K22" s="36"/>
    </row>
    <row r="23" spans="1:11" ht="12" customHeight="1">
      <c r="A23" s="66"/>
      <c r="B23" s="57"/>
      <c r="C23" s="57"/>
      <c r="D23" s="57"/>
      <c r="E23" s="57"/>
      <c r="F23" s="57" t="s">
        <v>41</v>
      </c>
      <c r="G23" s="57"/>
      <c r="H23" s="111">
        <v>0</v>
      </c>
      <c r="I23" s="111">
        <v>0</v>
      </c>
      <c r="J23" s="53"/>
      <c r="K23" s="36"/>
    </row>
    <row r="24" spans="1:11" ht="12" customHeight="1">
      <c r="A24" s="66" t="s">
        <v>42</v>
      </c>
      <c r="B24" s="57"/>
      <c r="C24" s="112">
        <v>14139539.004199998</v>
      </c>
      <c r="D24" s="112">
        <v>16388780.038589999</v>
      </c>
      <c r="E24" s="57"/>
      <c r="F24" s="57"/>
      <c r="G24" s="57"/>
      <c r="H24" s="57"/>
      <c r="I24" s="57"/>
      <c r="J24" s="53"/>
      <c r="K24" s="36"/>
    </row>
    <row r="25" spans="1:11" ht="12" customHeight="1">
      <c r="A25" s="66"/>
      <c r="B25" s="57"/>
      <c r="C25" s="57"/>
      <c r="D25" s="57"/>
      <c r="E25" s="57"/>
      <c r="F25" s="57" t="s">
        <v>43</v>
      </c>
      <c r="G25" s="57"/>
      <c r="H25" s="112">
        <v>3076369.5984900007</v>
      </c>
      <c r="I25" s="112">
        <v>3262855.1533600008</v>
      </c>
      <c r="J25" s="53"/>
      <c r="K25" s="36"/>
    </row>
    <row r="26" spans="1:11">
      <c r="A26" s="66"/>
      <c r="B26" s="57"/>
      <c r="C26" s="57"/>
      <c r="D26" s="57"/>
      <c r="E26" s="57"/>
      <c r="F26" s="57"/>
      <c r="G26" s="57"/>
      <c r="H26" s="57"/>
      <c r="I26" s="57"/>
      <c r="J26" s="53"/>
      <c r="K26" s="36"/>
    </row>
    <row r="27" spans="1:11" ht="12" customHeight="1">
      <c r="A27" s="66" t="s">
        <v>44</v>
      </c>
      <c r="B27" s="57"/>
      <c r="C27" s="57"/>
      <c r="D27" s="57"/>
      <c r="E27" s="57"/>
      <c r="F27" s="57" t="s">
        <v>45</v>
      </c>
      <c r="G27" s="57"/>
      <c r="H27" s="57"/>
      <c r="I27" s="57"/>
      <c r="J27" s="53"/>
      <c r="K27" s="36"/>
    </row>
    <row r="28" spans="1:11">
      <c r="A28" s="66"/>
      <c r="B28" s="57"/>
      <c r="C28" s="57"/>
      <c r="D28" s="57"/>
      <c r="E28" s="57"/>
      <c r="F28" s="57"/>
      <c r="G28" s="57"/>
      <c r="H28" s="57"/>
      <c r="I28" s="57"/>
      <c r="J28" s="53"/>
      <c r="K28" s="36"/>
    </row>
    <row r="29" spans="1:11" ht="12" customHeight="1">
      <c r="A29" s="66" t="s">
        <v>46</v>
      </c>
      <c r="B29" s="57"/>
      <c r="C29" s="111">
        <v>3842982.7956399997</v>
      </c>
      <c r="D29" s="111">
        <v>4943520.0705800001</v>
      </c>
      <c r="E29" s="57"/>
      <c r="F29" s="57" t="s">
        <v>47</v>
      </c>
      <c r="G29" s="57"/>
      <c r="H29" s="111">
        <v>0</v>
      </c>
      <c r="I29" s="111">
        <v>0</v>
      </c>
      <c r="J29" s="53"/>
      <c r="K29" s="36"/>
    </row>
    <row r="30" spans="1:11" ht="12" customHeight="1">
      <c r="A30" s="66" t="s">
        <v>48</v>
      </c>
      <c r="B30" s="57"/>
      <c r="C30" s="111">
        <v>0</v>
      </c>
      <c r="D30" s="111">
        <v>0</v>
      </c>
      <c r="E30" s="57"/>
      <c r="F30" s="57" t="s">
        <v>49</v>
      </c>
      <c r="G30" s="57"/>
      <c r="H30" s="111">
        <v>0</v>
      </c>
      <c r="I30" s="111">
        <v>0</v>
      </c>
      <c r="J30" s="53"/>
      <c r="K30" s="36"/>
    </row>
    <row r="31" spans="1:11" ht="12" customHeight="1">
      <c r="A31" s="66" t="s">
        <v>50</v>
      </c>
      <c r="B31" s="57"/>
      <c r="C31" s="111">
        <v>171180892.60193998</v>
      </c>
      <c r="D31" s="111">
        <v>176322693.02813998</v>
      </c>
      <c r="E31" s="57"/>
      <c r="F31" s="57" t="s">
        <v>51</v>
      </c>
      <c r="G31" s="57"/>
      <c r="H31" s="111">
        <v>38896222.189880006</v>
      </c>
      <c r="I31" s="111">
        <v>37275585.91398</v>
      </c>
      <c r="J31" s="53"/>
      <c r="K31" s="36"/>
    </row>
    <row r="32" spans="1:11" ht="12" customHeight="1">
      <c r="A32" s="66" t="s">
        <v>52</v>
      </c>
      <c r="B32" s="57"/>
      <c r="C32" s="111">
        <v>6205708.8345400002</v>
      </c>
      <c r="D32" s="111">
        <v>5749875.5697699999</v>
      </c>
      <c r="E32" s="57"/>
      <c r="F32" s="57" t="s">
        <v>53</v>
      </c>
      <c r="G32" s="57"/>
      <c r="H32" s="111">
        <v>0</v>
      </c>
      <c r="I32" s="111">
        <v>0</v>
      </c>
      <c r="J32" s="53"/>
      <c r="K32" s="36"/>
    </row>
    <row r="33" spans="1:11" ht="12" customHeight="1">
      <c r="A33" s="66" t="s">
        <v>54</v>
      </c>
      <c r="B33" s="57"/>
      <c r="C33" s="111">
        <v>0</v>
      </c>
      <c r="D33" s="111">
        <v>0</v>
      </c>
      <c r="E33" s="57"/>
      <c r="F33" s="57" t="s">
        <v>55</v>
      </c>
      <c r="G33" s="57"/>
      <c r="H33" s="111">
        <v>0</v>
      </c>
      <c r="I33" s="111">
        <v>0</v>
      </c>
      <c r="J33" s="53"/>
      <c r="K33" s="36"/>
    </row>
    <row r="34" spans="1:11" ht="12" customHeight="1">
      <c r="A34" s="66" t="s">
        <v>56</v>
      </c>
      <c r="B34" s="57"/>
      <c r="C34" s="111">
        <v>-9418255.3659199998</v>
      </c>
      <c r="D34" s="111">
        <v>-7468944.4602700006</v>
      </c>
      <c r="E34" s="57"/>
      <c r="F34" s="57" t="s">
        <v>57</v>
      </c>
      <c r="G34" s="57"/>
      <c r="H34" s="111">
        <v>0</v>
      </c>
      <c r="I34" s="111">
        <v>0</v>
      </c>
      <c r="J34" s="53"/>
      <c r="K34" s="36"/>
    </row>
    <row r="35" spans="1:11" ht="12" customHeight="1">
      <c r="A35" s="66" t="s">
        <v>58</v>
      </c>
      <c r="B35" s="57"/>
      <c r="C35" s="111">
        <v>0</v>
      </c>
      <c r="D35" s="111">
        <v>0</v>
      </c>
      <c r="E35" s="57"/>
      <c r="F35" s="57"/>
      <c r="G35" s="57"/>
      <c r="H35" s="57"/>
      <c r="I35" s="57"/>
      <c r="J35" s="53"/>
      <c r="K35" s="36"/>
    </row>
    <row r="36" spans="1:11" ht="12" customHeight="1">
      <c r="A36" s="66" t="s">
        <v>59</v>
      </c>
      <c r="B36" s="57"/>
      <c r="C36" s="111">
        <v>0</v>
      </c>
      <c r="D36" s="111">
        <v>0</v>
      </c>
      <c r="E36" s="57"/>
      <c r="F36" s="57" t="s">
        <v>60</v>
      </c>
      <c r="G36" s="57"/>
      <c r="H36" s="112">
        <v>38896222.189880006</v>
      </c>
      <c r="I36" s="112">
        <v>37275585.91398</v>
      </c>
      <c r="J36" s="53"/>
      <c r="K36" s="36"/>
    </row>
    <row r="37" spans="1:11" ht="12" customHeight="1">
      <c r="A37" s="66" t="s">
        <v>61</v>
      </c>
      <c r="B37" s="57"/>
      <c r="C37" s="111">
        <v>0</v>
      </c>
      <c r="D37" s="111">
        <v>0</v>
      </c>
      <c r="E37" s="57"/>
      <c r="F37" s="57"/>
      <c r="G37" s="57"/>
      <c r="H37" s="57"/>
      <c r="I37" s="57"/>
      <c r="J37" s="53"/>
      <c r="K37" s="36"/>
    </row>
    <row r="38" spans="1:11" ht="12" customHeight="1">
      <c r="A38" s="66"/>
      <c r="B38" s="57"/>
      <c r="C38" s="57"/>
      <c r="D38" s="57"/>
      <c r="E38" s="57"/>
      <c r="F38" s="57" t="s">
        <v>62</v>
      </c>
      <c r="G38" s="57"/>
      <c r="H38" s="112">
        <v>41972591.788370006</v>
      </c>
      <c r="I38" s="112">
        <v>40538441.067340001</v>
      </c>
      <c r="J38" s="53"/>
      <c r="K38" s="36"/>
    </row>
    <row r="39" spans="1:11" ht="12" customHeight="1">
      <c r="A39" s="66" t="s">
        <v>63</v>
      </c>
      <c r="B39" s="57"/>
      <c r="C39" s="112">
        <v>171811328.86619997</v>
      </c>
      <c r="D39" s="112">
        <v>179547144.20821998</v>
      </c>
      <c r="E39" s="57"/>
      <c r="F39" s="57"/>
      <c r="G39" s="57"/>
      <c r="H39" s="57"/>
      <c r="I39" s="57"/>
      <c r="J39" s="53"/>
      <c r="K39" s="36"/>
    </row>
    <row r="40" spans="1:11" ht="12" customHeight="1">
      <c r="A40" s="66"/>
      <c r="B40" s="57"/>
      <c r="C40" s="57"/>
      <c r="D40" s="57"/>
      <c r="E40" s="57"/>
      <c r="F40" s="57" t="s">
        <v>64</v>
      </c>
      <c r="G40" s="57"/>
      <c r="H40" s="57"/>
      <c r="I40" s="57"/>
      <c r="J40" s="53"/>
      <c r="K40" s="36"/>
    </row>
    <row r="41" spans="1:11" ht="12" customHeight="1">
      <c r="A41" s="66" t="s">
        <v>65</v>
      </c>
      <c r="B41" s="57"/>
      <c r="C41" s="112">
        <v>185950867.87039998</v>
      </c>
      <c r="D41" s="112">
        <v>195935924.24680996</v>
      </c>
      <c r="E41" s="57"/>
      <c r="F41" s="57"/>
      <c r="G41" s="57"/>
      <c r="H41" s="57"/>
      <c r="I41" s="57"/>
      <c r="J41" s="53"/>
      <c r="K41" s="36"/>
    </row>
    <row r="42" spans="1:11" ht="12" customHeight="1">
      <c r="A42" s="66"/>
      <c r="B42" s="57"/>
      <c r="C42" s="57"/>
      <c r="D42" s="57"/>
      <c r="E42" s="57"/>
      <c r="F42" s="58" t="s">
        <v>66</v>
      </c>
      <c r="G42" s="58"/>
      <c r="H42" s="112">
        <v>1878586.7291900001</v>
      </c>
      <c r="I42" s="112">
        <v>1878586.7291900001</v>
      </c>
      <c r="J42" s="53"/>
      <c r="K42" s="36"/>
    </row>
    <row r="43" spans="1:11">
      <c r="A43" s="66"/>
      <c r="B43" s="57"/>
      <c r="C43" s="57"/>
      <c r="D43" s="57"/>
      <c r="E43" s="57"/>
      <c r="F43" s="57"/>
      <c r="G43" s="57"/>
      <c r="H43" s="57"/>
      <c r="I43" s="57"/>
      <c r="J43" s="53"/>
      <c r="K43" s="36"/>
    </row>
    <row r="44" spans="1:11" ht="12" customHeight="1">
      <c r="A44" s="66"/>
      <c r="B44" s="57"/>
      <c r="C44" s="57"/>
      <c r="D44" s="57"/>
      <c r="E44" s="57"/>
      <c r="F44" s="57" t="s">
        <v>3</v>
      </c>
      <c r="G44" s="57"/>
      <c r="H44" s="111">
        <v>1878586.7291900001</v>
      </c>
      <c r="I44" s="111">
        <v>1878586.7291900001</v>
      </c>
      <c r="J44" s="53"/>
      <c r="K44" s="36"/>
    </row>
    <row r="45" spans="1:11" ht="12" customHeight="1">
      <c r="A45" s="66"/>
      <c r="B45" s="57"/>
      <c r="C45" s="57"/>
      <c r="D45" s="57"/>
      <c r="E45" s="57"/>
      <c r="F45" s="57" t="s">
        <v>67</v>
      </c>
      <c r="G45" s="57"/>
      <c r="H45" s="111">
        <v>0</v>
      </c>
      <c r="I45" s="111">
        <v>0</v>
      </c>
      <c r="J45" s="53"/>
      <c r="K45" s="36"/>
    </row>
    <row r="46" spans="1:11" ht="12" customHeight="1">
      <c r="A46" s="66"/>
      <c r="B46" s="57"/>
      <c r="C46" s="57"/>
      <c r="D46" s="57"/>
      <c r="E46" s="57"/>
      <c r="F46" s="57" t="s">
        <v>68</v>
      </c>
      <c r="G46" s="57"/>
      <c r="H46" s="111">
        <v>0</v>
      </c>
      <c r="I46" s="111">
        <v>0</v>
      </c>
      <c r="J46" s="53"/>
      <c r="K46" s="36"/>
    </row>
    <row r="47" spans="1:11">
      <c r="A47" s="66"/>
      <c r="B47" s="57"/>
      <c r="C47" s="57"/>
      <c r="D47" s="57"/>
      <c r="E47" s="57"/>
      <c r="F47" s="57"/>
      <c r="G47" s="57"/>
      <c r="H47" s="57"/>
      <c r="I47" s="57"/>
      <c r="J47" s="53"/>
      <c r="K47" s="36"/>
    </row>
    <row r="48" spans="1:11" ht="12" customHeight="1">
      <c r="A48" s="66"/>
      <c r="B48" s="57"/>
      <c r="C48" s="57"/>
      <c r="D48" s="57"/>
      <c r="E48" s="57"/>
      <c r="F48" s="58" t="s">
        <v>69</v>
      </c>
      <c r="G48" s="58"/>
      <c r="H48" s="112">
        <v>142099689.35284001</v>
      </c>
      <c r="I48" s="112">
        <v>153518896.45028001</v>
      </c>
      <c r="J48" s="53"/>
      <c r="K48" s="36"/>
    </row>
    <row r="49" spans="1:13">
      <c r="A49" s="66"/>
      <c r="B49" s="57"/>
      <c r="C49" s="57"/>
      <c r="D49" s="57"/>
      <c r="E49" s="57"/>
      <c r="F49" s="57"/>
      <c r="G49" s="57"/>
      <c r="H49" s="57"/>
      <c r="I49" s="57"/>
      <c r="J49" s="53"/>
      <c r="K49" s="36"/>
    </row>
    <row r="50" spans="1:13" ht="12" customHeight="1">
      <c r="A50" s="66"/>
      <c r="B50" s="57"/>
      <c r="C50" s="57"/>
      <c r="D50" s="57"/>
      <c r="E50" s="57"/>
      <c r="F50" s="57" t="s">
        <v>70</v>
      </c>
      <c r="G50" s="57"/>
      <c r="H50" s="111">
        <v>6018610.0368999997</v>
      </c>
      <c r="I50" s="111">
        <v>10104725.49265</v>
      </c>
      <c r="J50" s="53"/>
      <c r="K50" s="36"/>
    </row>
    <row r="51" spans="1:13" ht="12" customHeight="1">
      <c r="A51" s="66"/>
      <c r="B51" s="57"/>
      <c r="C51" s="57"/>
      <c r="D51" s="57"/>
      <c r="E51" s="57"/>
      <c r="F51" s="57" t="s">
        <v>71</v>
      </c>
      <c r="G51" s="57"/>
      <c r="H51" s="111">
        <v>84799375.042360008</v>
      </c>
      <c r="I51" s="111">
        <v>92132466.684050009</v>
      </c>
      <c r="J51" s="53"/>
      <c r="K51" s="36"/>
    </row>
    <row r="52" spans="1:13">
      <c r="A52" s="66"/>
      <c r="B52" s="57"/>
      <c r="C52" s="57"/>
      <c r="D52" s="57"/>
      <c r="E52" s="57"/>
      <c r="F52" s="57" t="s">
        <v>4</v>
      </c>
      <c r="G52" s="57"/>
      <c r="H52" s="111">
        <v>51281704.27358</v>
      </c>
      <c r="I52" s="111">
        <v>51281704.27358</v>
      </c>
      <c r="J52" s="53"/>
      <c r="K52" s="36"/>
    </row>
    <row r="53" spans="1:13">
      <c r="A53" s="66"/>
      <c r="B53" s="57"/>
      <c r="C53" s="57"/>
      <c r="D53" s="57"/>
      <c r="E53" s="57"/>
      <c r="F53" s="57" t="s">
        <v>72</v>
      </c>
      <c r="G53" s="57"/>
      <c r="H53" s="111">
        <v>0</v>
      </c>
      <c r="I53" s="111">
        <v>0</v>
      </c>
      <c r="J53" s="53"/>
      <c r="K53" s="36"/>
    </row>
    <row r="54" spans="1:13" ht="12" customHeight="1">
      <c r="A54" s="66"/>
      <c r="B54" s="57"/>
      <c r="C54" s="57"/>
      <c r="D54" s="57"/>
      <c r="E54" s="57"/>
      <c r="F54" s="57" t="s">
        <v>73</v>
      </c>
      <c r="G54" s="57"/>
      <c r="H54" s="111">
        <v>0</v>
      </c>
      <c r="I54" s="111">
        <v>0</v>
      </c>
      <c r="J54" s="53"/>
      <c r="K54" s="36"/>
    </row>
    <row r="55" spans="1:13">
      <c r="A55" s="66"/>
      <c r="B55" s="57"/>
      <c r="C55" s="57"/>
      <c r="D55" s="57"/>
      <c r="E55" s="57"/>
      <c r="F55" s="57"/>
      <c r="G55" s="57"/>
      <c r="H55" s="111"/>
      <c r="I55" s="111"/>
      <c r="J55" s="53"/>
      <c r="K55" s="36"/>
    </row>
    <row r="56" spans="1:13" ht="12" customHeight="1">
      <c r="A56" s="66"/>
      <c r="B56" s="57"/>
      <c r="C56" s="57"/>
      <c r="D56" s="57"/>
      <c r="E56" s="57"/>
      <c r="F56" s="58" t="s">
        <v>74</v>
      </c>
      <c r="G56" s="58"/>
      <c r="H56" s="112">
        <v>0</v>
      </c>
      <c r="I56" s="112">
        <v>0</v>
      </c>
      <c r="J56" s="53"/>
      <c r="K56" s="36"/>
    </row>
    <row r="57" spans="1:13">
      <c r="A57" s="66"/>
      <c r="B57" s="57"/>
      <c r="C57" s="57"/>
      <c r="D57" s="57"/>
      <c r="E57" s="57"/>
      <c r="F57" s="57"/>
      <c r="G57" s="57"/>
      <c r="H57" s="57"/>
      <c r="I57" s="57"/>
      <c r="J57" s="53"/>
      <c r="K57" s="36"/>
    </row>
    <row r="58" spans="1:13" ht="12" customHeight="1">
      <c r="A58" s="66"/>
      <c r="B58" s="57"/>
      <c r="C58" s="57"/>
      <c r="D58" s="57"/>
      <c r="E58" s="57"/>
      <c r="F58" s="57" t="s">
        <v>75</v>
      </c>
      <c r="G58" s="57"/>
      <c r="H58" s="111">
        <v>0</v>
      </c>
      <c r="I58" s="111">
        <v>0</v>
      </c>
      <c r="J58" s="53"/>
      <c r="K58" s="36"/>
    </row>
    <row r="59" spans="1:13" ht="12" customHeight="1">
      <c r="A59" s="66"/>
      <c r="B59" s="57"/>
      <c r="C59" s="57"/>
      <c r="D59" s="57"/>
      <c r="E59" s="57"/>
      <c r="F59" s="57" t="s">
        <v>76</v>
      </c>
      <c r="G59" s="57"/>
      <c r="H59" s="111">
        <v>0</v>
      </c>
      <c r="I59" s="111">
        <v>0</v>
      </c>
      <c r="J59" s="53"/>
      <c r="K59" s="36"/>
    </row>
    <row r="60" spans="1:13">
      <c r="A60" s="66"/>
      <c r="B60" s="57"/>
      <c r="C60" s="57"/>
      <c r="D60" s="57"/>
      <c r="E60" s="57"/>
      <c r="F60" s="57"/>
      <c r="G60" s="57"/>
      <c r="H60" s="57"/>
      <c r="I60" s="57"/>
      <c r="J60" s="53"/>
      <c r="K60" s="36"/>
    </row>
    <row r="61" spans="1:13" ht="12" customHeight="1">
      <c r="A61" s="66"/>
      <c r="B61" s="57"/>
      <c r="C61" s="57"/>
      <c r="D61" s="57"/>
      <c r="E61" s="57"/>
      <c r="F61" s="57" t="s">
        <v>77</v>
      </c>
      <c r="G61" s="57"/>
      <c r="H61" s="112">
        <v>143978276.08203</v>
      </c>
      <c r="I61" s="112">
        <v>155397483.17947</v>
      </c>
      <c r="J61" s="53"/>
      <c r="K61" s="36"/>
    </row>
    <row r="62" spans="1:13">
      <c r="A62" s="66"/>
      <c r="B62" s="57"/>
      <c r="C62" s="57"/>
      <c r="D62" s="57"/>
      <c r="E62" s="57"/>
      <c r="F62" s="57"/>
      <c r="G62" s="57"/>
      <c r="H62" s="58"/>
      <c r="I62" s="58"/>
      <c r="J62" s="53"/>
      <c r="K62" s="36"/>
    </row>
    <row r="63" spans="1:13" ht="12" customHeight="1">
      <c r="A63" s="66"/>
      <c r="B63" s="57"/>
      <c r="C63" s="57"/>
      <c r="D63" s="57"/>
      <c r="E63" s="57"/>
      <c r="F63" s="57" t="s">
        <v>78</v>
      </c>
      <c r="G63" s="57"/>
      <c r="H63" s="112">
        <v>185950867.87039998</v>
      </c>
      <c r="I63" s="112">
        <v>195935924.24680999</v>
      </c>
      <c r="J63" s="53"/>
      <c r="K63" s="36"/>
      <c r="M63" s="59"/>
    </row>
    <row r="64" spans="1:13">
      <c r="A64" s="66"/>
      <c r="B64" s="57"/>
      <c r="C64" s="57"/>
      <c r="D64" s="57"/>
      <c r="E64" s="57"/>
      <c r="F64" s="57"/>
      <c r="G64" s="57"/>
      <c r="H64" s="57"/>
      <c r="I64" s="57"/>
      <c r="J64" s="53"/>
      <c r="K64" s="36"/>
    </row>
    <row r="65" spans="1:11">
      <c r="A65" s="66"/>
      <c r="B65" s="57"/>
      <c r="C65" s="57"/>
      <c r="D65" s="57"/>
      <c r="E65" s="57"/>
      <c r="F65" s="57"/>
      <c r="G65" s="57"/>
      <c r="H65" s="57"/>
      <c r="I65" s="57"/>
      <c r="J65" s="53"/>
      <c r="K65" s="36"/>
    </row>
    <row r="66" spans="1:11">
      <c r="A66" s="66"/>
      <c r="B66" s="57"/>
      <c r="C66" s="57"/>
      <c r="D66" s="57"/>
      <c r="E66" s="57"/>
      <c r="F66" s="57"/>
      <c r="G66" s="57"/>
      <c r="H66" s="57"/>
      <c r="I66" s="57"/>
      <c r="J66" s="53"/>
      <c r="K66" s="36"/>
    </row>
    <row r="67" spans="1:11" ht="12.75" thickBot="1">
      <c r="A67" s="67"/>
      <c r="B67" s="60"/>
      <c r="C67" s="60"/>
      <c r="D67" s="60"/>
      <c r="E67" s="60"/>
      <c r="F67" s="60"/>
      <c r="G67" s="60"/>
      <c r="H67" s="60"/>
      <c r="I67" s="60"/>
      <c r="J67" s="61"/>
      <c r="K67" s="36"/>
    </row>
    <row r="68" spans="1:11">
      <c r="A68" s="57"/>
      <c r="B68" s="57"/>
      <c r="C68" s="57"/>
      <c r="D68" s="57"/>
      <c r="E68" s="57"/>
      <c r="F68" s="57"/>
      <c r="G68" s="57"/>
      <c r="H68" s="57"/>
      <c r="I68" s="57"/>
      <c r="J68" s="33"/>
      <c r="K68" s="36"/>
    </row>
    <row r="69" spans="1:11">
      <c r="A69" s="57"/>
      <c r="B69" s="57"/>
      <c r="C69" s="57"/>
      <c r="D69" s="57"/>
      <c r="E69" s="57"/>
      <c r="F69" s="57"/>
      <c r="G69" s="57"/>
      <c r="H69" s="57"/>
      <c r="I69" s="57"/>
      <c r="J69" s="33"/>
      <c r="K69" s="36"/>
    </row>
    <row r="70" spans="1:11">
      <c r="A70" s="57"/>
      <c r="B70" s="57"/>
      <c r="C70" s="57"/>
      <c r="D70" s="57"/>
      <c r="E70" s="57"/>
      <c r="F70" s="57"/>
      <c r="G70" s="57"/>
      <c r="H70" s="57"/>
      <c r="I70" s="57"/>
      <c r="J70" s="33"/>
      <c r="K70" s="36"/>
    </row>
    <row r="71" spans="1:11">
      <c r="A71" s="57"/>
      <c r="B71" s="57"/>
      <c r="C71" s="57"/>
      <c r="D71" s="57"/>
      <c r="E71" s="57"/>
      <c r="F71" s="57"/>
      <c r="G71" s="57"/>
      <c r="H71" s="57"/>
      <c r="I71" s="57"/>
      <c r="J71" s="33"/>
      <c r="K71" s="36"/>
    </row>
  </sheetData>
  <mergeCells count="16">
    <mergeCell ref="A2:J2"/>
    <mergeCell ref="A3:J3"/>
    <mergeCell ref="A4:J4"/>
    <mergeCell ref="A5:J5"/>
    <mergeCell ref="A6:I6"/>
    <mergeCell ref="H8:H9"/>
    <mergeCell ref="I8:J9"/>
    <mergeCell ref="A12:B12"/>
    <mergeCell ref="F12:G12"/>
    <mergeCell ref="A14:B14"/>
    <mergeCell ref="F14:G14"/>
    <mergeCell ref="A8:B9"/>
    <mergeCell ref="C8:C9"/>
    <mergeCell ref="D8:D9"/>
    <mergeCell ref="E8:E9"/>
    <mergeCell ref="F8:G9"/>
  </mergeCells>
  <printOptions horizontalCentered="1"/>
  <pageMargins left="0.39370078740157483" right="0" top="0.74803149606299213" bottom="0" header="0.31496062992125984" footer="0.31496062992125984"/>
  <pageSetup scale="55" orientation="landscape" r:id="rId1"/>
  <ignoredErrors>
    <ignoredError sqref="H64:I68 C42:D4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>
      <c r="C2" s="2" t="s">
        <v>5</v>
      </c>
    </row>
    <row r="3" spans="1:8">
      <c r="C3" s="2" t="s">
        <v>6</v>
      </c>
    </row>
    <row r="4" spans="1:8">
      <c r="C4" s="2" t="s">
        <v>7</v>
      </c>
    </row>
    <row r="5" spans="1:8">
      <c r="C5" s="2" t="s">
        <v>8</v>
      </c>
      <c r="G5" s="4"/>
    </row>
    <row r="6" spans="1:8">
      <c r="G6" s="4"/>
    </row>
    <row r="7" spans="1:8" ht="13.5" thickBot="1">
      <c r="A7" s="5"/>
      <c r="B7" s="5"/>
      <c r="C7" s="5"/>
      <c r="D7" s="5"/>
      <c r="E7" s="5"/>
      <c r="F7" s="5"/>
      <c r="G7" s="6"/>
    </row>
    <row r="8" spans="1:8" ht="13.5" thickTop="1">
      <c r="A8" s="91" t="str">
        <f>'[4]1111-EFECTIVO'!A8:F8</f>
        <v>GOBIERNO DEL ESTADO DE MEXICO</v>
      </c>
      <c r="B8" s="92"/>
      <c r="C8" s="92"/>
      <c r="D8" s="92"/>
      <c r="E8" s="92"/>
      <c r="F8" s="92"/>
      <c r="G8" s="93"/>
    </row>
    <row r="9" spans="1:8">
      <c r="A9" s="94" t="s">
        <v>13</v>
      </c>
      <c r="B9" s="95"/>
      <c r="C9" s="95"/>
      <c r="D9" s="95"/>
      <c r="E9" s="95"/>
      <c r="F9" s="95"/>
      <c r="G9" s="96"/>
    </row>
    <row r="10" spans="1:8">
      <c r="A10" s="94" t="s">
        <v>19</v>
      </c>
      <c r="B10" s="95"/>
      <c r="C10" s="95"/>
      <c r="D10" s="95"/>
      <c r="E10" s="95"/>
      <c r="F10" s="95"/>
      <c r="G10" s="96"/>
    </row>
    <row r="11" spans="1:8">
      <c r="A11" s="94" t="s">
        <v>2</v>
      </c>
      <c r="B11" s="95"/>
      <c r="C11" s="95"/>
      <c r="D11" s="95"/>
      <c r="E11" s="95"/>
      <c r="F11" s="95"/>
      <c r="G11" s="96"/>
    </row>
    <row r="12" spans="1:8">
      <c r="A12" s="94" t="s">
        <v>0</v>
      </c>
      <c r="B12" s="95"/>
      <c r="C12" s="95"/>
      <c r="D12" s="95"/>
      <c r="E12" s="95"/>
      <c r="F12" s="95"/>
      <c r="G12" s="96"/>
    </row>
    <row r="13" spans="1:8" ht="5.25" customHeight="1" thickBot="1">
      <c r="A13" s="97"/>
      <c r="B13" s="98"/>
      <c r="C13" s="98"/>
      <c r="D13" s="98"/>
      <c r="E13" s="98"/>
      <c r="F13" s="98"/>
      <c r="G13" s="99"/>
    </row>
    <row r="14" spans="1:8" ht="14.25" thickTop="1" thickBot="1">
      <c r="A14" s="88" t="s">
        <v>1</v>
      </c>
      <c r="B14" s="89"/>
      <c r="C14" s="89"/>
      <c r="D14" s="7"/>
      <c r="E14" s="7"/>
      <c r="F14" s="7"/>
      <c r="G14" s="8" t="s">
        <v>10</v>
      </c>
      <c r="H14" s="9"/>
    </row>
    <row r="15" spans="1:8" ht="6.75" customHeight="1" thickTop="1">
      <c r="A15" s="16"/>
      <c r="B15" s="9"/>
      <c r="D15" s="9"/>
      <c r="E15" s="9"/>
      <c r="F15" s="9"/>
      <c r="G15" s="10"/>
      <c r="H15" s="9"/>
    </row>
    <row r="16" spans="1:8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>
      <c r="A19" s="18"/>
      <c r="B19" s="18"/>
      <c r="G19" s="13"/>
    </row>
    <row r="20" spans="1:8" ht="7.5" customHeight="1">
      <c r="G20" s="9"/>
    </row>
    <row r="21" spans="1:8">
      <c r="A21" s="90" t="s">
        <v>11</v>
      </c>
      <c r="B21" s="90"/>
      <c r="C21" s="90"/>
      <c r="D21" s="90"/>
      <c r="G21" s="14">
        <f>SUM(G16:G20)</f>
        <v>11890406130.77</v>
      </c>
    </row>
    <row r="22" spans="1:8" ht="6.75" customHeight="1" thickBot="1">
      <c r="G22" s="15"/>
    </row>
    <row r="23" spans="1:8" ht="5.25" customHeight="1" thickTop="1"/>
    <row r="25" spans="1:8">
      <c r="G25" s="3">
        <v>1026480865.98</v>
      </c>
    </row>
    <row r="29" spans="1:8">
      <c r="G29" s="24" t="s">
        <v>18</v>
      </c>
    </row>
    <row r="31" spans="1:8">
      <c r="G31" s="20" t="s">
        <v>12</v>
      </c>
    </row>
    <row r="32" spans="1:8">
      <c r="G32" s="20" t="s">
        <v>12</v>
      </c>
    </row>
    <row r="33" spans="7:7">
      <c r="G33" s="20" t="s">
        <v>12</v>
      </c>
    </row>
    <row r="34" spans="7:7">
      <c r="G34" s="20"/>
    </row>
    <row r="35" spans="7:7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>
      <c r="B2" s="2" t="s">
        <v>5</v>
      </c>
    </row>
    <row r="3" spans="1:8">
      <c r="B3" s="2" t="s">
        <v>6</v>
      </c>
    </row>
    <row r="4" spans="1:8">
      <c r="B4" s="2" t="s">
        <v>7</v>
      </c>
    </row>
    <row r="5" spans="1:8">
      <c r="B5" s="2" t="s">
        <v>8</v>
      </c>
      <c r="F5" s="25"/>
    </row>
    <row r="6" spans="1:8" ht="13.5" thickBot="1">
      <c r="C6" s="2"/>
      <c r="F6" s="25"/>
    </row>
    <row r="7" spans="1:8" ht="13.5" thickTop="1">
      <c r="A7" s="105" t="s">
        <v>9</v>
      </c>
      <c r="B7" s="106"/>
      <c r="C7" s="106"/>
      <c r="D7" s="106"/>
      <c r="E7" s="106"/>
      <c r="F7" s="107"/>
    </row>
    <row r="8" spans="1:8">
      <c r="A8" s="108" t="s">
        <v>79</v>
      </c>
      <c r="B8" s="109"/>
      <c r="C8" s="109"/>
      <c r="D8" s="109"/>
      <c r="E8" s="109"/>
      <c r="F8" s="110"/>
    </row>
    <row r="9" spans="1:8">
      <c r="A9" s="108" t="s">
        <v>19</v>
      </c>
      <c r="B9" s="109"/>
      <c r="C9" s="109"/>
      <c r="D9" s="109"/>
      <c r="E9" s="109"/>
      <c r="F9" s="110"/>
    </row>
    <row r="10" spans="1:8">
      <c r="A10" s="108" t="s">
        <v>2</v>
      </c>
      <c r="B10" s="109"/>
      <c r="C10" s="109"/>
      <c r="D10" s="109"/>
      <c r="E10" s="109"/>
      <c r="F10" s="110"/>
      <c r="H10" s="9"/>
    </row>
    <row r="11" spans="1:8" ht="12" customHeight="1">
      <c r="A11" s="108" t="s">
        <v>17</v>
      </c>
      <c r="B11" s="109"/>
      <c r="C11" s="109"/>
      <c r="D11" s="109"/>
      <c r="E11" s="109"/>
      <c r="F11" s="110"/>
      <c r="G11" s="9"/>
    </row>
    <row r="12" spans="1:8" ht="6" customHeight="1" thickBot="1">
      <c r="A12" s="100"/>
      <c r="B12" s="101"/>
      <c r="C12" s="101"/>
      <c r="D12" s="101"/>
      <c r="E12" s="101"/>
      <c r="F12" s="102"/>
      <c r="G12" s="9"/>
      <c r="H12" s="9"/>
    </row>
    <row r="13" spans="1:8" ht="16.5" thickTop="1" thickBot="1">
      <c r="A13" s="103" t="s">
        <v>1</v>
      </c>
      <c r="B13" s="104"/>
      <c r="C13" s="28"/>
      <c r="D13" s="28"/>
      <c r="E13" s="28"/>
      <c r="F13" s="29" t="s">
        <v>10</v>
      </c>
      <c r="G13" s="9"/>
      <c r="H13" s="22"/>
    </row>
    <row r="14" spans="1:8" ht="6" customHeight="1" thickTop="1">
      <c r="A14" s="30"/>
      <c r="B14" s="30"/>
      <c r="C14" s="31"/>
      <c r="D14" s="31"/>
      <c r="E14" s="31"/>
      <c r="F14" s="30"/>
      <c r="G14" s="9"/>
      <c r="H14" s="22"/>
    </row>
    <row r="15" spans="1:8" ht="15">
      <c r="A15" s="22" t="s">
        <v>80</v>
      </c>
      <c r="B15" s="22"/>
      <c r="C15"/>
      <c r="D15"/>
      <c r="E15"/>
      <c r="F15" s="23">
        <v>12411598.129999999</v>
      </c>
      <c r="G15" s="9"/>
      <c r="H15"/>
    </row>
    <row r="16" spans="1:8" ht="15">
      <c r="A16" s="22" t="s">
        <v>81</v>
      </c>
      <c r="B16" s="22"/>
      <c r="C16"/>
      <c r="D16"/>
      <c r="E16"/>
      <c r="F16" s="23">
        <v>80752.149999999994</v>
      </c>
      <c r="G16" s="9"/>
      <c r="H16"/>
    </row>
    <row r="17" spans="1:8" ht="15">
      <c r="A17" s="22" t="s">
        <v>82</v>
      </c>
      <c r="B17" s="22"/>
      <c r="C17"/>
      <c r="D17"/>
      <c r="E17"/>
      <c r="F17" s="23">
        <v>57882888.010000005</v>
      </c>
      <c r="G17" s="9"/>
      <c r="H17"/>
    </row>
    <row r="18" spans="1:8" ht="15">
      <c r="A18" s="22" t="s">
        <v>83</v>
      </c>
      <c r="B18" s="22"/>
      <c r="C18"/>
      <c r="D18"/>
      <c r="E18"/>
      <c r="F18" s="23">
        <v>126169.23999999999</v>
      </c>
      <c r="G18" s="9"/>
      <c r="H18"/>
    </row>
    <row r="19" spans="1:8" ht="15">
      <c r="A19" s="22" t="s">
        <v>84</v>
      </c>
      <c r="B19" s="22"/>
      <c r="C19"/>
      <c r="D19"/>
      <c r="E19"/>
      <c r="F19" s="23">
        <v>487523.66</v>
      </c>
      <c r="G19" s="9"/>
      <c r="H19" s="19"/>
    </row>
    <row r="20" spans="1:8" ht="15">
      <c r="A20" s="22" t="s">
        <v>85</v>
      </c>
      <c r="B20" s="22"/>
      <c r="C20"/>
      <c r="D20"/>
      <c r="E20"/>
      <c r="F20" s="23">
        <v>1078175.03</v>
      </c>
      <c r="G20" s="9"/>
      <c r="H20" s="22"/>
    </row>
    <row r="21" spans="1:8" ht="15">
      <c r="A21" s="22" t="s">
        <v>86</v>
      </c>
      <c r="B21" s="22"/>
      <c r="C21"/>
      <c r="D21"/>
      <c r="E21"/>
      <c r="F21" s="23">
        <v>97449.76</v>
      </c>
      <c r="G21" s="9"/>
    </row>
    <row r="22" spans="1:8" ht="15">
      <c r="A22" s="22" t="s">
        <v>87</v>
      </c>
      <c r="B22" s="22"/>
      <c r="C22"/>
      <c r="D22"/>
      <c r="E22"/>
      <c r="F22" s="23">
        <v>4047549.22</v>
      </c>
      <c r="G22" s="9"/>
    </row>
    <row r="23" spans="1:8" ht="15">
      <c r="A23" s="22" t="s">
        <v>88</v>
      </c>
      <c r="B23" s="22"/>
      <c r="C23"/>
      <c r="D23"/>
      <c r="E23"/>
      <c r="F23" s="23">
        <v>3217517.88</v>
      </c>
      <c r="G23" s="9"/>
    </row>
    <row r="24" spans="1:8" ht="15">
      <c r="A24" s="22" t="s">
        <v>89</v>
      </c>
      <c r="B24" s="22"/>
      <c r="C24"/>
      <c r="D24"/>
      <c r="E24"/>
      <c r="F24" s="23">
        <v>1671693.98</v>
      </c>
      <c r="G24" s="9"/>
    </row>
    <row r="25" spans="1:8" ht="15">
      <c r="A25" s="22" t="s">
        <v>90</v>
      </c>
      <c r="B25" s="22"/>
      <c r="C25"/>
      <c r="D25"/>
      <c r="E25"/>
      <c r="F25" s="23">
        <v>463879.57999999996</v>
      </c>
      <c r="G25" s="9"/>
    </row>
    <row r="26" spans="1:8" ht="15">
      <c r="A26" s="22" t="s">
        <v>91</v>
      </c>
      <c r="B26" s="22"/>
      <c r="C26"/>
      <c r="D26"/>
      <c r="E26"/>
      <c r="F26" s="23">
        <v>2266788.9</v>
      </c>
      <c r="G26" s="9"/>
    </row>
    <row r="27" spans="1:8" ht="15">
      <c r="A27" s="22" t="s">
        <v>92</v>
      </c>
      <c r="B27" s="22"/>
      <c r="C27"/>
      <c r="D27"/>
      <c r="E27"/>
      <c r="F27" s="23">
        <v>399158.55</v>
      </c>
      <c r="G27" s="9"/>
    </row>
    <row r="28" spans="1:8" ht="15">
      <c r="A28" s="22" t="s">
        <v>93</v>
      </c>
      <c r="B28" s="22"/>
      <c r="C28"/>
      <c r="D28"/>
      <c r="E28"/>
      <c r="F28" s="23">
        <v>3631.2400000000002</v>
      </c>
      <c r="G28" s="9"/>
    </row>
    <row r="29" spans="1:8" ht="15">
      <c r="A29" s="22" t="s">
        <v>94</v>
      </c>
      <c r="B29" s="22"/>
      <c r="C29"/>
      <c r="D29"/>
      <c r="E29"/>
      <c r="F29" s="23">
        <v>403240.31</v>
      </c>
      <c r="G29" s="9"/>
    </row>
    <row r="30" spans="1:8" ht="15">
      <c r="A30" s="22" t="s">
        <v>95</v>
      </c>
      <c r="B30" s="22"/>
      <c r="C30"/>
      <c r="D30"/>
      <c r="E30"/>
      <c r="F30" s="23">
        <v>215795.71000000002</v>
      </c>
      <c r="G30" s="9"/>
    </row>
    <row r="31" spans="1:8" ht="15">
      <c r="A31" s="22" t="s">
        <v>96</v>
      </c>
      <c r="B31" s="22"/>
      <c r="C31"/>
      <c r="D31"/>
      <c r="E31"/>
      <c r="F31" s="23">
        <v>7340724.9099999992</v>
      </c>
      <c r="G31" s="9"/>
    </row>
    <row r="32" spans="1:8" ht="15">
      <c r="A32" s="23" t="s">
        <v>97</v>
      </c>
      <c r="B32" s="22"/>
      <c r="C32"/>
      <c r="D32"/>
      <c r="E32"/>
      <c r="F32" s="23">
        <v>1049200.04</v>
      </c>
      <c r="G32" s="9"/>
    </row>
    <row r="33" spans="1:7" ht="15">
      <c r="A33" s="22" t="s">
        <v>98</v>
      </c>
      <c r="B33" s="22"/>
      <c r="C33"/>
      <c r="D33"/>
      <c r="E33"/>
      <c r="F33" s="23">
        <v>2976211.9</v>
      </c>
      <c r="G33" s="9"/>
    </row>
    <row r="34" spans="1:7" ht="15">
      <c r="A34" s="22" t="s">
        <v>99</v>
      </c>
      <c r="B34" s="22"/>
      <c r="C34"/>
      <c r="D34"/>
      <c r="E34"/>
      <c r="F34" s="23">
        <v>218882.17</v>
      </c>
      <c r="G34" s="9"/>
    </row>
    <row r="35" spans="1:7" ht="15">
      <c r="A35" s="22" t="s">
        <v>100</v>
      </c>
      <c r="B35" s="22"/>
      <c r="C35"/>
      <c r="D35"/>
      <c r="E35"/>
      <c r="F35" s="23">
        <v>1447718.6300000001</v>
      </c>
      <c r="G35" s="9"/>
    </row>
    <row r="36" spans="1:7" ht="15">
      <c r="A36" s="22" t="s">
        <v>101</v>
      </c>
      <c r="B36" s="22"/>
      <c r="C36"/>
      <c r="D36"/>
      <c r="E36"/>
      <c r="F36" s="23">
        <v>483875.70999999996</v>
      </c>
      <c r="G36" s="9"/>
    </row>
    <row r="37" spans="1:7" ht="15">
      <c r="A37" s="22" t="s">
        <v>102</v>
      </c>
      <c r="B37" s="22"/>
      <c r="C37"/>
      <c r="D37"/>
      <c r="E37"/>
      <c r="F37" s="23">
        <v>22615.200000000001</v>
      </c>
      <c r="G37" s="9"/>
    </row>
    <row r="38" spans="1:7" ht="15">
      <c r="A38" s="22" t="s">
        <v>103</v>
      </c>
      <c r="B38" s="22"/>
      <c r="C38"/>
      <c r="D38"/>
      <c r="E38"/>
      <c r="F38" s="23">
        <v>4812612.3600000003</v>
      </c>
      <c r="G38" s="9"/>
    </row>
    <row r="39" spans="1:7" ht="15">
      <c r="A39" s="22" t="s">
        <v>104</v>
      </c>
      <c r="B39" s="22"/>
      <c r="C39"/>
      <c r="D39"/>
      <c r="E39"/>
      <c r="F39" s="23">
        <v>2150091.37</v>
      </c>
      <c r="G39" s="9"/>
    </row>
    <row r="40" spans="1:7" ht="15">
      <c r="A40" s="22" t="s">
        <v>105</v>
      </c>
      <c r="B40" s="22"/>
      <c r="C40"/>
      <c r="D40"/>
      <c r="E40"/>
      <c r="F40" s="23">
        <v>1785046.28</v>
      </c>
      <c r="G40" s="9"/>
    </row>
    <row r="41" spans="1:7" ht="15">
      <c r="A41" s="22" t="s">
        <v>106</v>
      </c>
      <c r="B41" s="22"/>
      <c r="C41"/>
      <c r="D41"/>
      <c r="E41"/>
      <c r="F41" s="23">
        <v>1422612.9300000002</v>
      </c>
      <c r="G41" s="9"/>
    </row>
    <row r="42" spans="1:7" ht="15">
      <c r="A42" s="22" t="s">
        <v>107</v>
      </c>
      <c r="B42" s="22"/>
      <c r="C42"/>
      <c r="D42"/>
      <c r="E42"/>
      <c r="F42" s="23">
        <v>12744.77</v>
      </c>
      <c r="G42" s="9"/>
    </row>
    <row r="43" spans="1:7" ht="15">
      <c r="A43" s="22" t="s">
        <v>108</v>
      </c>
      <c r="B43" s="22"/>
      <c r="C43"/>
      <c r="D43"/>
      <c r="E43"/>
      <c r="F43" s="23">
        <v>476330.85</v>
      </c>
      <c r="G43" s="9"/>
    </row>
    <row r="44" spans="1:7" ht="15">
      <c r="A44" s="22" t="s">
        <v>109</v>
      </c>
      <c r="B44" s="22"/>
      <c r="C44"/>
      <c r="D44"/>
      <c r="E44"/>
      <c r="F44" s="23">
        <v>1000278.2300000001</v>
      </c>
      <c r="G44" s="9"/>
    </row>
    <row r="45" spans="1:7" ht="15">
      <c r="A45" s="22" t="s">
        <v>110</v>
      </c>
      <c r="B45" s="22"/>
      <c r="C45"/>
      <c r="D45"/>
      <c r="E45"/>
      <c r="F45" s="23">
        <v>917562.5199999999</v>
      </c>
      <c r="G45" s="9"/>
    </row>
    <row r="46" spans="1:7" ht="15">
      <c r="A46" s="22" t="s">
        <v>111</v>
      </c>
      <c r="B46" s="22"/>
      <c r="C46"/>
      <c r="D46"/>
      <c r="E46"/>
      <c r="F46" s="23">
        <v>910824.5</v>
      </c>
      <c r="G46" s="9"/>
    </row>
    <row r="47" spans="1:7" ht="15">
      <c r="A47" s="22" t="s">
        <v>112</v>
      </c>
      <c r="B47" s="22"/>
      <c r="C47"/>
      <c r="D47"/>
      <c r="E47"/>
      <c r="F47" s="23">
        <v>128177.36000000002</v>
      </c>
      <c r="G47" s="9"/>
    </row>
    <row r="48" spans="1:7" ht="15">
      <c r="A48" s="22" t="s">
        <v>113</v>
      </c>
      <c r="B48" s="22"/>
      <c r="C48"/>
      <c r="D48"/>
      <c r="E48"/>
      <c r="F48" s="23">
        <v>96120.69</v>
      </c>
      <c r="G48" s="9"/>
    </row>
    <row r="49" spans="1:7" ht="15">
      <c r="A49" s="22" t="s">
        <v>114</v>
      </c>
      <c r="B49" s="22"/>
      <c r="C49"/>
      <c r="D49"/>
      <c r="E49"/>
      <c r="F49" s="23">
        <v>11650.23</v>
      </c>
      <c r="G49" s="9"/>
    </row>
    <row r="50" spans="1:7" ht="15">
      <c r="A50" s="22" t="s">
        <v>115</v>
      </c>
      <c r="B50" s="22"/>
      <c r="C50"/>
      <c r="D50"/>
      <c r="E50"/>
      <c r="F50" s="23">
        <v>1510148.97</v>
      </c>
      <c r="G50" s="9"/>
    </row>
    <row r="51" spans="1:7" ht="15">
      <c r="A51" s="22" t="s">
        <v>116</v>
      </c>
      <c r="B51" s="22"/>
      <c r="C51"/>
      <c r="D51"/>
      <c r="E51"/>
      <c r="F51" s="23">
        <v>1242920.8699999999</v>
      </c>
      <c r="G51" s="9"/>
    </row>
    <row r="52" spans="1:7" ht="15">
      <c r="A52" s="22" t="s">
        <v>117</v>
      </c>
      <c r="B52" s="22"/>
      <c r="C52"/>
      <c r="D52"/>
      <c r="E52"/>
      <c r="F52" s="23">
        <v>638863.67999999993</v>
      </c>
      <c r="G52" s="9"/>
    </row>
    <row r="53" spans="1:7" ht="15">
      <c r="A53" s="22" t="s">
        <v>118</v>
      </c>
      <c r="B53" s="22"/>
      <c r="C53"/>
      <c r="D53"/>
      <c r="E53"/>
      <c r="F53" s="23">
        <v>41947.490000000005</v>
      </c>
      <c r="G53" s="9"/>
    </row>
    <row r="54" spans="1:7" ht="15">
      <c r="A54" s="22" t="s">
        <v>119</v>
      </c>
      <c r="B54" s="22"/>
      <c r="C54"/>
      <c r="D54"/>
      <c r="E54"/>
      <c r="F54" s="23">
        <v>1097573.77</v>
      </c>
      <c r="G54" s="9"/>
    </row>
    <row r="55" spans="1:7" ht="15">
      <c r="A55" s="22" t="s">
        <v>120</v>
      </c>
      <c r="B55" s="22"/>
      <c r="C55"/>
      <c r="D55"/>
      <c r="E55"/>
      <c r="F55" s="23">
        <v>162945.16999999998</v>
      </c>
      <c r="G55" s="9"/>
    </row>
    <row r="56" spans="1:7" ht="15">
      <c r="A56" s="22" t="s">
        <v>121</v>
      </c>
      <c r="B56" s="22"/>
      <c r="C56"/>
      <c r="D56"/>
      <c r="E56"/>
      <c r="F56" s="23">
        <v>207979.41</v>
      </c>
      <c r="G56" s="9"/>
    </row>
    <row r="57" spans="1:7">
      <c r="F57" s="1"/>
      <c r="G57" s="9"/>
    </row>
    <row r="58" spans="1:7">
      <c r="F58" s="1"/>
      <c r="G58" s="9"/>
    </row>
    <row r="59" spans="1:7" ht="15">
      <c r="A59" s="22"/>
      <c r="B59" s="22"/>
      <c r="C59"/>
      <c r="D59"/>
      <c r="E59"/>
      <c r="F59" s="23"/>
      <c r="G59" s="9"/>
    </row>
    <row r="60" spans="1:7">
      <c r="F60" s="1"/>
      <c r="G60" s="9"/>
    </row>
    <row r="61" spans="1:7">
      <c r="F61" s="1"/>
      <c r="G61" s="9"/>
    </row>
    <row r="62" spans="1:7">
      <c r="F62" s="1"/>
      <c r="G62" s="9"/>
    </row>
    <row r="63" spans="1:7">
      <c r="F63" s="1"/>
      <c r="G63" s="9"/>
    </row>
    <row r="64" spans="1:7" ht="15.75" thickBot="1">
      <c r="A64" s="22"/>
      <c r="B64" s="22"/>
      <c r="C64"/>
      <c r="D64"/>
      <c r="E64"/>
      <c r="F64" s="23"/>
      <c r="G64" s="9"/>
    </row>
    <row r="65" spans="1:7" ht="13.5" thickTop="1">
      <c r="A65" s="105" t="s">
        <v>9</v>
      </c>
      <c r="B65" s="106"/>
      <c r="C65" s="106"/>
      <c r="D65" s="106"/>
      <c r="E65" s="106"/>
      <c r="F65" s="107"/>
      <c r="G65" s="9"/>
    </row>
    <row r="66" spans="1:7">
      <c r="A66" s="108" t="s">
        <v>79</v>
      </c>
      <c r="B66" s="109"/>
      <c r="C66" s="109"/>
      <c r="D66" s="109"/>
      <c r="E66" s="109"/>
      <c r="F66" s="110"/>
      <c r="G66" s="9"/>
    </row>
    <row r="67" spans="1:7">
      <c r="A67" s="108" t="s">
        <v>19</v>
      </c>
      <c r="B67" s="109"/>
      <c r="C67" s="109"/>
      <c r="D67" s="109"/>
      <c r="E67" s="109"/>
      <c r="F67" s="110"/>
      <c r="G67" s="9"/>
    </row>
    <row r="68" spans="1:7">
      <c r="A68" s="108" t="s">
        <v>2</v>
      </c>
      <c r="B68" s="109"/>
      <c r="C68" s="109"/>
      <c r="D68" s="109"/>
      <c r="E68" s="109"/>
      <c r="F68" s="110"/>
      <c r="G68" s="9"/>
    </row>
    <row r="69" spans="1:7">
      <c r="A69" s="108" t="s">
        <v>17</v>
      </c>
      <c r="B69" s="109"/>
      <c r="C69" s="109"/>
      <c r="D69" s="109"/>
      <c r="E69" s="109"/>
      <c r="F69" s="110"/>
      <c r="G69" s="9"/>
    </row>
    <row r="70" spans="1:7" ht="5.25" customHeight="1" thickBot="1">
      <c r="A70" s="100"/>
      <c r="B70" s="101"/>
      <c r="C70" s="101"/>
      <c r="D70" s="101"/>
      <c r="E70" s="101"/>
      <c r="F70" s="102"/>
      <c r="G70" s="9"/>
    </row>
    <row r="71" spans="1:7" ht="14.25" thickTop="1" thickBot="1">
      <c r="A71" s="103" t="s">
        <v>1</v>
      </c>
      <c r="B71" s="104"/>
      <c r="C71" s="28"/>
      <c r="D71" s="28"/>
      <c r="E71" s="28"/>
      <c r="F71" s="29" t="s">
        <v>10</v>
      </c>
      <c r="G71" s="9"/>
    </row>
    <row r="72" spans="1:7" ht="6" customHeight="1" thickTop="1">
      <c r="A72" s="30"/>
      <c r="B72" s="30"/>
      <c r="C72" s="31"/>
      <c r="D72" s="31"/>
      <c r="E72" s="31"/>
      <c r="F72" s="30"/>
      <c r="G72" s="9"/>
    </row>
    <row r="73" spans="1:7" ht="15" customHeight="1">
      <c r="A73" s="22" t="s">
        <v>122</v>
      </c>
      <c r="B73" s="22"/>
      <c r="C73"/>
      <c r="D73"/>
      <c r="E73"/>
      <c r="F73" s="23">
        <v>518894.5</v>
      </c>
      <c r="G73" s="9"/>
    </row>
    <row r="74" spans="1:7" ht="15" customHeight="1">
      <c r="A74" s="22" t="s">
        <v>123</v>
      </c>
      <c r="B74" s="22"/>
      <c r="C74"/>
      <c r="D74"/>
      <c r="E74"/>
      <c r="F74" s="23">
        <v>997900.26</v>
      </c>
      <c r="G74" s="9"/>
    </row>
    <row r="75" spans="1:7" ht="14.25" customHeight="1">
      <c r="A75" s="22" t="s">
        <v>124</v>
      </c>
      <c r="B75" s="22"/>
      <c r="C75"/>
      <c r="D75"/>
      <c r="E75"/>
      <c r="F75" s="23">
        <v>249396.19</v>
      </c>
      <c r="G75" s="9"/>
    </row>
    <row r="76" spans="1:7" ht="15">
      <c r="A76" s="22" t="s">
        <v>125</v>
      </c>
      <c r="B76" s="22"/>
      <c r="C76"/>
      <c r="D76"/>
      <c r="E76"/>
      <c r="F76" s="23">
        <v>46537991.93</v>
      </c>
      <c r="G76" s="9"/>
    </row>
    <row r="77" spans="1:7" ht="15">
      <c r="A77" s="22" t="s">
        <v>126</v>
      </c>
      <c r="B77" s="22"/>
      <c r="C77"/>
      <c r="D77"/>
      <c r="E77"/>
      <c r="F77" s="23">
        <v>1935496.2600000002</v>
      </c>
      <c r="G77" s="9"/>
    </row>
    <row r="78" spans="1:7" ht="15">
      <c r="A78" s="22" t="s">
        <v>127</v>
      </c>
      <c r="B78" s="22"/>
      <c r="C78"/>
      <c r="D78"/>
      <c r="E78"/>
      <c r="F78" s="23">
        <v>11151273.43</v>
      </c>
      <c r="G78" s="9"/>
    </row>
    <row r="79" spans="1:7" ht="15">
      <c r="A79" s="22" t="s">
        <v>128</v>
      </c>
      <c r="B79" s="22"/>
      <c r="C79"/>
      <c r="D79"/>
      <c r="E79"/>
      <c r="F79" s="23">
        <v>1203648.81</v>
      </c>
      <c r="G79" s="9"/>
    </row>
    <row r="80" spans="1:7" ht="15">
      <c r="A80" s="22" t="s">
        <v>129</v>
      </c>
      <c r="B80" s="22"/>
      <c r="C80"/>
      <c r="D80"/>
      <c r="E80"/>
      <c r="F80" s="23">
        <v>1689655.17</v>
      </c>
      <c r="G80" s="9"/>
    </row>
    <row r="81" spans="1:7" ht="15">
      <c r="A81" s="22" t="s">
        <v>130</v>
      </c>
      <c r="B81" s="22"/>
      <c r="C81"/>
      <c r="D81"/>
      <c r="E81"/>
      <c r="F81" s="23">
        <v>35640.1</v>
      </c>
      <c r="G81" s="9"/>
    </row>
    <row r="82" spans="1:7" ht="15">
      <c r="A82" s="22" t="s">
        <v>131</v>
      </c>
      <c r="B82" s="22"/>
      <c r="C82"/>
      <c r="D82"/>
      <c r="E82"/>
      <c r="F82" s="23">
        <v>6420862.3499999996</v>
      </c>
      <c r="G82" s="9"/>
    </row>
    <row r="83" spans="1:7" ht="15">
      <c r="A83" s="22" t="s">
        <v>132</v>
      </c>
      <c r="B83" s="22"/>
      <c r="C83"/>
      <c r="D83"/>
      <c r="E83"/>
      <c r="F83" s="23">
        <v>75856.850000000006</v>
      </c>
      <c r="G83" s="9"/>
    </row>
    <row r="84" spans="1:7" ht="15">
      <c r="A84" s="22" t="s">
        <v>133</v>
      </c>
      <c r="B84" s="22"/>
      <c r="C84"/>
      <c r="D84"/>
      <c r="E84"/>
      <c r="F84" s="23">
        <v>31917.409999999996</v>
      </c>
      <c r="G84" s="9"/>
    </row>
    <row r="85" spans="1:7" ht="15">
      <c r="A85" s="22" t="s">
        <v>134</v>
      </c>
      <c r="B85" s="22"/>
      <c r="C85"/>
      <c r="D85"/>
      <c r="E85"/>
      <c r="F85" s="23">
        <v>403346.51</v>
      </c>
      <c r="G85" s="9"/>
    </row>
    <row r="86" spans="1:7" ht="15">
      <c r="A86" s="22" t="s">
        <v>135</v>
      </c>
      <c r="B86" s="22"/>
      <c r="C86"/>
      <c r="D86"/>
      <c r="E86"/>
      <c r="F86" s="23">
        <v>320740.34999999998</v>
      </c>
      <c r="G86" s="9"/>
    </row>
    <row r="87" spans="1:7" ht="15">
      <c r="A87" s="22" t="s">
        <v>136</v>
      </c>
      <c r="B87" s="22"/>
      <c r="C87"/>
      <c r="D87"/>
      <c r="E87"/>
      <c r="F87" s="23">
        <v>540106.04</v>
      </c>
      <c r="G87" s="9"/>
    </row>
    <row r="88" spans="1:7" ht="15">
      <c r="A88" s="22" t="s">
        <v>137</v>
      </c>
      <c r="B88" s="22"/>
      <c r="C88"/>
      <c r="D88"/>
      <c r="E88"/>
      <c r="F88" s="23">
        <v>3385721.3600000003</v>
      </c>
      <c r="G88" s="9"/>
    </row>
    <row r="89" spans="1:7" ht="15">
      <c r="A89" s="22" t="s">
        <v>138</v>
      </c>
      <c r="B89" s="22"/>
      <c r="C89"/>
      <c r="D89"/>
      <c r="E89"/>
      <c r="F89" s="23">
        <v>11726980.379999999</v>
      </c>
      <c r="G89" s="9"/>
    </row>
    <row r="90" spans="1:7" ht="15">
      <c r="A90" s="22" t="s">
        <v>139</v>
      </c>
      <c r="B90" s="22"/>
      <c r="C90"/>
      <c r="D90"/>
      <c r="E90"/>
      <c r="F90" s="23">
        <v>84702.98000000001</v>
      </c>
      <c r="G90" s="9"/>
    </row>
    <row r="91" spans="1:7" ht="15">
      <c r="A91" s="22" t="s">
        <v>140</v>
      </c>
      <c r="B91" s="22"/>
      <c r="C91"/>
      <c r="D91"/>
      <c r="E91"/>
      <c r="F91" s="23">
        <v>1202493.9300000002</v>
      </c>
      <c r="G91" s="9"/>
    </row>
    <row r="92" spans="1:7" ht="15">
      <c r="A92" t="s">
        <v>141</v>
      </c>
      <c r="B92"/>
      <c r="C92"/>
      <c r="D92"/>
      <c r="E92"/>
      <c r="F92" s="23">
        <v>7284.9</v>
      </c>
      <c r="G92" s="9"/>
    </row>
    <row r="93" spans="1:7" ht="15">
      <c r="A93" t="s">
        <v>142</v>
      </c>
      <c r="B93"/>
      <c r="C93"/>
      <c r="D93"/>
      <c r="E93"/>
      <c r="F93" s="23">
        <v>25862.07</v>
      </c>
      <c r="G93" s="9"/>
    </row>
    <row r="94" spans="1:7" ht="15">
      <c r="A94" t="s">
        <v>143</v>
      </c>
      <c r="B94"/>
      <c r="C94"/>
      <c r="D94"/>
      <c r="E94"/>
      <c r="F94" s="23">
        <v>40855907.600000001</v>
      </c>
      <c r="G94" s="9"/>
    </row>
    <row r="95" spans="1:7" ht="15">
      <c r="A95" t="s">
        <v>144</v>
      </c>
      <c r="B95"/>
      <c r="C95"/>
      <c r="D95"/>
      <c r="E95"/>
      <c r="F95" s="23">
        <v>4011041.7</v>
      </c>
      <c r="G95" s="9"/>
    </row>
    <row r="96" spans="1:7" ht="15">
      <c r="A96" t="s">
        <v>145</v>
      </c>
      <c r="B96"/>
      <c r="C96"/>
      <c r="D96"/>
      <c r="E96"/>
      <c r="F96" s="23">
        <v>2239469.0100000002</v>
      </c>
      <c r="G96" s="9"/>
    </row>
    <row r="97" spans="1:7" ht="15">
      <c r="A97" t="s">
        <v>146</v>
      </c>
      <c r="B97"/>
      <c r="C97"/>
      <c r="D97"/>
      <c r="E97"/>
      <c r="F97" s="23">
        <v>2568412.34</v>
      </c>
      <c r="G97" s="9"/>
    </row>
    <row r="98" spans="1:7" ht="15">
      <c r="A98" t="s">
        <v>147</v>
      </c>
      <c r="B98"/>
      <c r="C98"/>
      <c r="D98"/>
      <c r="E98"/>
      <c r="F98" s="23">
        <v>10064179.57</v>
      </c>
      <c r="G98" s="9"/>
    </row>
    <row r="99" spans="1:7" ht="15">
      <c r="A99" t="s">
        <v>148</v>
      </c>
      <c r="B99"/>
      <c r="C99"/>
      <c r="D99"/>
      <c r="E99"/>
      <c r="F99" s="23">
        <v>9660039.4700000007</v>
      </c>
      <c r="G99" s="9"/>
    </row>
    <row r="100" spans="1:7" ht="15">
      <c r="A100" t="s">
        <v>149</v>
      </c>
      <c r="B100"/>
      <c r="C100"/>
      <c r="D100"/>
      <c r="E100"/>
      <c r="F100" s="23">
        <v>387931.02999999997</v>
      </c>
      <c r="G100" s="9"/>
    </row>
    <row r="101" spans="1:7" ht="15">
      <c r="A101" t="s">
        <v>150</v>
      </c>
      <c r="B101"/>
      <c r="C101"/>
      <c r="D101"/>
      <c r="E101"/>
      <c r="F101" s="23">
        <v>1163793.1000000001</v>
      </c>
      <c r="G101" s="9"/>
    </row>
    <row r="102" spans="1:7" ht="15">
      <c r="A102" t="s">
        <v>151</v>
      </c>
      <c r="B102"/>
      <c r="C102"/>
      <c r="D102"/>
      <c r="E102"/>
      <c r="F102" s="23">
        <v>91824.680000000008</v>
      </c>
      <c r="G102" s="9"/>
    </row>
    <row r="103" spans="1:7" ht="15">
      <c r="A103" t="s">
        <v>152</v>
      </c>
      <c r="B103"/>
      <c r="C103"/>
      <c r="D103"/>
      <c r="E103"/>
      <c r="F103" s="23">
        <v>5441319.9799999995</v>
      </c>
      <c r="G103" s="9"/>
    </row>
    <row r="104" spans="1:7" ht="15">
      <c r="A104" t="s">
        <v>153</v>
      </c>
      <c r="B104"/>
      <c r="C104"/>
      <c r="D104"/>
      <c r="E104"/>
      <c r="F104" s="23">
        <v>2409866.7000000002</v>
      </c>
      <c r="G104" s="9"/>
    </row>
    <row r="105" spans="1:7" ht="15">
      <c r="A105" t="s">
        <v>154</v>
      </c>
      <c r="B105"/>
      <c r="C105"/>
      <c r="D105"/>
      <c r="E105"/>
      <c r="F105" s="23">
        <v>108348.6</v>
      </c>
      <c r="G105" s="9"/>
    </row>
    <row r="106" spans="1:7" ht="15">
      <c r="A106" t="s">
        <v>155</v>
      </c>
      <c r="B106"/>
      <c r="C106"/>
      <c r="D106"/>
      <c r="E106"/>
      <c r="F106" s="23">
        <v>647386.49</v>
      </c>
      <c r="G106" s="9"/>
    </row>
    <row r="107" spans="1:7" ht="15">
      <c r="A107" t="s">
        <v>156</v>
      </c>
      <c r="B107"/>
      <c r="C107"/>
      <c r="D107"/>
      <c r="E107"/>
      <c r="F107" s="23">
        <v>111042.66</v>
      </c>
      <c r="G107" s="9"/>
    </row>
    <row r="108" spans="1:7" ht="15">
      <c r="A108" t="s">
        <v>157</v>
      </c>
      <c r="B108"/>
      <c r="C108"/>
      <c r="D108"/>
      <c r="E108"/>
      <c r="F108" s="23">
        <v>8633102.790000001</v>
      </c>
      <c r="G108" s="9"/>
    </row>
    <row r="109" spans="1:7" ht="15">
      <c r="A109" t="s">
        <v>158</v>
      </c>
      <c r="B109"/>
      <c r="C109"/>
      <c r="D109"/>
      <c r="E109"/>
      <c r="F109" s="23">
        <v>219638.71000000002</v>
      </c>
      <c r="G109" s="9"/>
    </row>
    <row r="110" spans="1:7" ht="15">
      <c r="A110" t="s">
        <v>159</v>
      </c>
      <c r="B110"/>
      <c r="C110"/>
      <c r="D110"/>
      <c r="E110"/>
      <c r="F110" s="23">
        <v>1469775.8199999998</v>
      </c>
      <c r="G110" s="9"/>
    </row>
    <row r="111" spans="1:7" ht="15">
      <c r="A111" t="s">
        <v>160</v>
      </c>
      <c r="B111"/>
      <c r="C111"/>
      <c r="D111"/>
      <c r="E111"/>
      <c r="F111" s="23">
        <v>273111.81</v>
      </c>
      <c r="G111" s="9"/>
    </row>
    <row r="112" spans="1:7" ht="15">
      <c r="A112" t="s">
        <v>161</v>
      </c>
      <c r="B112"/>
      <c r="C112"/>
      <c r="D112"/>
      <c r="E112"/>
      <c r="F112" s="23">
        <v>19048662.73</v>
      </c>
      <c r="G112" s="9"/>
    </row>
    <row r="113" spans="1:7" ht="15">
      <c r="A113" t="s">
        <v>162</v>
      </c>
      <c r="B113"/>
      <c r="C113"/>
      <c r="D113"/>
      <c r="E113"/>
      <c r="F113" s="23">
        <v>800468.05999999994</v>
      </c>
      <c r="G113" s="9"/>
    </row>
    <row r="114" spans="1:7" ht="15">
      <c r="A114" t="s">
        <v>163</v>
      </c>
      <c r="B114"/>
      <c r="C114"/>
      <c r="D114"/>
      <c r="E114"/>
      <c r="F114" s="23">
        <v>904757.61</v>
      </c>
      <c r="G114" s="9"/>
    </row>
    <row r="115" spans="1:7" ht="15">
      <c r="A115" t="s">
        <v>164</v>
      </c>
      <c r="B115"/>
      <c r="C115"/>
      <c r="D115"/>
      <c r="E115"/>
      <c r="F115" s="23">
        <v>1071230.2</v>
      </c>
      <c r="G115" s="9"/>
    </row>
    <row r="116" spans="1:7">
      <c r="G116" s="9"/>
    </row>
    <row r="117" spans="1:7">
      <c r="G117" s="9"/>
    </row>
    <row r="118" spans="1:7">
      <c r="G118" s="9"/>
    </row>
    <row r="119" spans="1:7">
      <c r="G119" s="9"/>
    </row>
    <row r="120" spans="1:7">
      <c r="G120" s="9"/>
    </row>
    <row r="121" spans="1:7">
      <c r="G121" s="9"/>
    </row>
    <row r="122" spans="1:7">
      <c r="G122" s="9"/>
    </row>
    <row r="123" spans="1:7">
      <c r="G123" s="9"/>
    </row>
    <row r="124" spans="1:7">
      <c r="G124" s="9"/>
    </row>
    <row r="125" spans="1:7">
      <c r="G125" s="9"/>
    </row>
    <row r="126" spans="1:7">
      <c r="G126" s="9"/>
    </row>
    <row r="127" spans="1:7">
      <c r="G127" s="9"/>
    </row>
    <row r="128" spans="1:7">
      <c r="G128" s="9"/>
    </row>
    <row r="129" spans="1:7" ht="15.75" thickBot="1">
      <c r="A129"/>
      <c r="B129"/>
      <c r="C129"/>
      <c r="D129"/>
      <c r="E129"/>
      <c r="F129" s="23"/>
      <c r="G129" s="9"/>
    </row>
    <row r="130" spans="1:7" ht="13.5" thickTop="1">
      <c r="A130" s="105" t="s">
        <v>9</v>
      </c>
      <c r="B130" s="106"/>
      <c r="C130" s="106"/>
      <c r="D130" s="106"/>
      <c r="E130" s="106"/>
      <c r="F130" s="107"/>
      <c r="G130" s="9"/>
    </row>
    <row r="131" spans="1:7">
      <c r="A131" s="108" t="s">
        <v>79</v>
      </c>
      <c r="B131" s="109"/>
      <c r="C131" s="109"/>
      <c r="D131" s="109"/>
      <c r="E131" s="109"/>
      <c r="F131" s="110"/>
      <c r="G131" s="9"/>
    </row>
    <row r="132" spans="1:7">
      <c r="A132" s="108" t="s">
        <v>19</v>
      </c>
      <c r="B132" s="109"/>
      <c r="C132" s="109"/>
      <c r="D132" s="109"/>
      <c r="E132" s="109"/>
      <c r="F132" s="110"/>
      <c r="G132" s="9"/>
    </row>
    <row r="133" spans="1:7">
      <c r="A133" s="108" t="s">
        <v>2</v>
      </c>
      <c r="B133" s="109"/>
      <c r="C133" s="109"/>
      <c r="D133" s="109"/>
      <c r="E133" s="109"/>
      <c r="F133" s="110"/>
      <c r="G133" s="9"/>
    </row>
    <row r="134" spans="1:7">
      <c r="A134" s="108" t="s">
        <v>17</v>
      </c>
      <c r="B134" s="109"/>
      <c r="C134" s="109"/>
      <c r="D134" s="109"/>
      <c r="E134" s="109"/>
      <c r="F134" s="110"/>
      <c r="G134" s="9"/>
    </row>
    <row r="135" spans="1:7" ht="6.75" customHeight="1" thickBot="1">
      <c r="A135" s="100"/>
      <c r="B135" s="101"/>
      <c r="C135" s="101"/>
      <c r="D135" s="101"/>
      <c r="E135" s="101"/>
      <c r="F135" s="102"/>
      <c r="G135" s="9"/>
    </row>
    <row r="136" spans="1:7" ht="14.25" thickTop="1" thickBot="1">
      <c r="A136" s="103" t="s">
        <v>1</v>
      </c>
      <c r="B136" s="104"/>
      <c r="C136" s="28"/>
      <c r="D136" s="28"/>
      <c r="E136" s="28"/>
      <c r="F136" s="29" t="s">
        <v>10</v>
      </c>
      <c r="G136" s="9"/>
    </row>
    <row r="137" spans="1:7" ht="7.5" customHeight="1" thickTop="1">
      <c r="A137"/>
      <c r="B137"/>
      <c r="C137"/>
      <c r="D137"/>
      <c r="E137"/>
      <c r="F137" s="23"/>
      <c r="G137" s="9"/>
    </row>
    <row r="138" spans="1:7" ht="14.25" customHeight="1">
      <c r="A138" t="s">
        <v>165</v>
      </c>
      <c r="B138"/>
      <c r="C138"/>
      <c r="D138"/>
      <c r="E138"/>
      <c r="F138" s="23">
        <v>1315152.8199999998</v>
      </c>
      <c r="G138" s="9"/>
    </row>
    <row r="139" spans="1:7" ht="15">
      <c r="A139" t="s">
        <v>166</v>
      </c>
      <c r="B139"/>
      <c r="C139"/>
      <c r="D139"/>
      <c r="E139"/>
      <c r="F139" s="23">
        <v>225017427.65999997</v>
      </c>
      <c r="G139" s="9"/>
    </row>
    <row r="140" spans="1:7" ht="15">
      <c r="A140" t="s">
        <v>167</v>
      </c>
      <c r="B140"/>
      <c r="C140"/>
      <c r="D140"/>
      <c r="E140"/>
      <c r="F140" s="23">
        <v>6925728.0499999998</v>
      </c>
      <c r="G140" s="9"/>
    </row>
    <row r="141" spans="1:7" ht="15">
      <c r="A141" t="s">
        <v>168</v>
      </c>
      <c r="B141"/>
      <c r="C141"/>
      <c r="D141"/>
      <c r="E141"/>
      <c r="F141" s="23">
        <v>11062.65</v>
      </c>
      <c r="G141" s="9"/>
    </row>
    <row r="142" spans="1:7" ht="15">
      <c r="A142" t="s">
        <v>169</v>
      </c>
      <c r="B142"/>
      <c r="C142"/>
      <c r="D142"/>
      <c r="E142"/>
      <c r="F142" s="23">
        <v>793707.51</v>
      </c>
      <c r="G142" s="9"/>
    </row>
    <row r="143" spans="1:7" ht="15">
      <c r="A143" t="s">
        <v>170</v>
      </c>
      <c r="B143"/>
      <c r="C143"/>
      <c r="D143"/>
      <c r="E143"/>
      <c r="F143" s="23">
        <v>1697184.14</v>
      </c>
      <c r="G143" s="9"/>
    </row>
    <row r="144" spans="1:7" ht="15">
      <c r="A144" t="s">
        <v>171</v>
      </c>
      <c r="B144"/>
      <c r="C144"/>
      <c r="D144"/>
      <c r="E144"/>
      <c r="F144" s="23">
        <v>26000000</v>
      </c>
      <c r="G144" s="9"/>
    </row>
    <row r="145" spans="1:9" ht="15">
      <c r="A145" t="s">
        <v>172</v>
      </c>
      <c r="B145"/>
      <c r="C145"/>
      <c r="D145"/>
      <c r="E145"/>
      <c r="F145" s="23">
        <v>8000000</v>
      </c>
      <c r="G145" s="9"/>
    </row>
    <row r="146" spans="1:9" ht="15">
      <c r="A146" t="s">
        <v>173</v>
      </c>
      <c r="B146"/>
      <c r="C146"/>
      <c r="D146"/>
      <c r="E146"/>
      <c r="F146" s="23">
        <v>177862.72</v>
      </c>
      <c r="G146" s="9"/>
    </row>
    <row r="147" spans="1:9" ht="15">
      <c r="A147" t="s">
        <v>174</v>
      </c>
      <c r="B147"/>
      <c r="C147"/>
      <c r="D147"/>
      <c r="E147"/>
      <c r="F147" s="23">
        <v>10943766.27</v>
      </c>
      <c r="G147" s="9"/>
    </row>
    <row r="148" spans="1:9" ht="13.5" customHeight="1">
      <c r="A148" t="s">
        <v>175</v>
      </c>
      <c r="B148"/>
      <c r="C148"/>
      <c r="D148"/>
      <c r="E148"/>
      <c r="F148" s="23">
        <v>255843.52000000002</v>
      </c>
      <c r="G148" s="9"/>
    </row>
    <row r="149" spans="1:9" ht="13.5" customHeight="1">
      <c r="A149" t="s">
        <v>176</v>
      </c>
      <c r="B149"/>
      <c r="C149"/>
      <c r="D149"/>
      <c r="E149"/>
      <c r="F149" s="23">
        <v>594784.80000000005</v>
      </c>
      <c r="G149" s="9"/>
    </row>
    <row r="150" spans="1:9" ht="13.5" customHeight="1">
      <c r="A150" t="s">
        <v>177</v>
      </c>
      <c r="B150"/>
      <c r="C150"/>
      <c r="D150"/>
      <c r="E150"/>
      <c r="F150" s="23">
        <v>578673.84000000008</v>
      </c>
      <c r="G150" s="9"/>
    </row>
    <row r="151" spans="1:9" ht="15">
      <c r="A151" t="s">
        <v>178</v>
      </c>
      <c r="B151"/>
      <c r="C151"/>
      <c r="D151"/>
      <c r="E151"/>
      <c r="F151" s="23">
        <v>2701052.05</v>
      </c>
      <c r="G151" s="9"/>
    </row>
    <row r="152" spans="1:9" ht="15">
      <c r="A152" t="s">
        <v>179</v>
      </c>
      <c r="B152"/>
      <c r="C152"/>
      <c r="D152"/>
      <c r="E152"/>
      <c r="F152" s="23">
        <v>3427533.56</v>
      </c>
      <c r="G152" s="9"/>
    </row>
    <row r="153" spans="1:9" ht="15">
      <c r="A153" t="s">
        <v>180</v>
      </c>
      <c r="B153"/>
      <c r="C153"/>
      <c r="D153"/>
      <c r="E153"/>
      <c r="F153" s="23">
        <v>2387299.91</v>
      </c>
      <c r="G153" s="9"/>
    </row>
    <row r="154" spans="1:9" ht="15">
      <c r="A154" t="s">
        <v>181</v>
      </c>
      <c r="B154"/>
      <c r="C154"/>
      <c r="D154"/>
      <c r="E154"/>
      <c r="F154" s="23">
        <v>652201.37</v>
      </c>
      <c r="G154" s="9"/>
    </row>
    <row r="155" spans="1:9" ht="15">
      <c r="A155" t="s">
        <v>182</v>
      </c>
      <c r="B155"/>
      <c r="C155"/>
      <c r="D155"/>
      <c r="E155"/>
      <c r="F155" s="23">
        <v>387834.33999999997</v>
      </c>
      <c r="G155" s="9"/>
    </row>
    <row r="156" spans="1:9" ht="15">
      <c r="A156" t="s">
        <v>183</v>
      </c>
      <c r="B156"/>
      <c r="C156"/>
      <c r="D156"/>
      <c r="E156"/>
      <c r="F156" s="23">
        <v>314909.66000000003</v>
      </c>
      <c r="G156" s="9"/>
    </row>
    <row r="157" spans="1:9" ht="15">
      <c r="A157" t="s">
        <v>184</v>
      </c>
      <c r="B157"/>
      <c r="C157"/>
      <c r="D157"/>
      <c r="E157"/>
      <c r="F157" s="23">
        <v>5320322.67</v>
      </c>
      <c r="G157" s="9"/>
    </row>
    <row r="158" spans="1:9" ht="15">
      <c r="A158" t="s">
        <v>185</v>
      </c>
      <c r="B158"/>
      <c r="C158"/>
      <c r="D158"/>
      <c r="E158"/>
      <c r="F158" s="23">
        <v>208666.78</v>
      </c>
      <c r="G158" s="9"/>
    </row>
    <row r="159" spans="1:9" ht="15">
      <c r="A159" t="s">
        <v>186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>
      <c r="A160" t="s">
        <v>187</v>
      </c>
      <c r="B160"/>
      <c r="C160"/>
      <c r="D160"/>
      <c r="E160"/>
      <c r="F160" s="23">
        <v>1545472.53</v>
      </c>
      <c r="G160" s="9"/>
    </row>
    <row r="161" spans="1:7" ht="15">
      <c r="A161" t="s">
        <v>188</v>
      </c>
      <c r="B161"/>
      <c r="C161"/>
      <c r="D161"/>
      <c r="E161"/>
      <c r="F161" s="23">
        <v>1288329.8900000001</v>
      </c>
      <c r="G161" s="9"/>
    </row>
    <row r="162" spans="1:7" ht="15">
      <c r="A162" t="s">
        <v>189</v>
      </c>
      <c r="B162"/>
      <c r="C162"/>
      <c r="D162"/>
      <c r="E162"/>
      <c r="F162" s="23">
        <v>333454.73</v>
      </c>
      <c r="G162" s="9"/>
    </row>
    <row r="163" spans="1:7" ht="15">
      <c r="A163" t="s">
        <v>190</v>
      </c>
      <c r="B163"/>
      <c r="C163"/>
      <c r="D163"/>
      <c r="E163"/>
      <c r="F163" s="23">
        <v>128716.88</v>
      </c>
      <c r="G163" s="9"/>
    </row>
    <row r="164" spans="1:7" ht="15">
      <c r="A164" t="s">
        <v>191</v>
      </c>
      <c r="B164"/>
      <c r="C164"/>
      <c r="D164"/>
      <c r="E164"/>
      <c r="F164" s="23">
        <v>772758.62</v>
      </c>
      <c r="G164" s="9"/>
    </row>
    <row r="165" spans="1:7" ht="15">
      <c r="A165" t="s">
        <v>192</v>
      </c>
      <c r="B165"/>
      <c r="C165"/>
      <c r="D165"/>
      <c r="E165"/>
      <c r="F165" s="23">
        <v>12405129.18</v>
      </c>
      <c r="G165" s="9"/>
    </row>
    <row r="166" spans="1:7" ht="15">
      <c r="A166" t="s">
        <v>193</v>
      </c>
      <c r="B166"/>
      <c r="C166"/>
      <c r="D166"/>
      <c r="E166"/>
      <c r="F166" s="23">
        <v>1712831.8199999998</v>
      </c>
      <c r="G166" s="9"/>
    </row>
    <row r="167" spans="1:7" ht="15">
      <c r="A167" t="s">
        <v>194</v>
      </c>
      <c r="B167"/>
      <c r="C167"/>
      <c r="D167"/>
      <c r="E167"/>
      <c r="F167" s="23">
        <v>5075948.1100000003</v>
      </c>
      <c r="G167" s="9"/>
    </row>
    <row r="168" spans="1:7" ht="15">
      <c r="A168" t="s">
        <v>195</v>
      </c>
      <c r="B168"/>
      <c r="C168"/>
      <c r="D168"/>
      <c r="E168"/>
      <c r="F168" s="23">
        <v>109016.61000000002</v>
      </c>
      <c r="G168" s="9"/>
    </row>
    <row r="169" spans="1:7" ht="15">
      <c r="A169" t="s">
        <v>196</v>
      </c>
      <c r="B169"/>
      <c r="C169"/>
      <c r="D169"/>
      <c r="E169"/>
      <c r="F169" s="23">
        <v>248955.96000000002</v>
      </c>
      <c r="G169" s="9"/>
    </row>
    <row r="170" spans="1:7" ht="15">
      <c r="A170" t="s">
        <v>197</v>
      </c>
      <c r="B170"/>
      <c r="C170"/>
      <c r="D170"/>
      <c r="E170"/>
      <c r="F170" s="23">
        <v>301279.98</v>
      </c>
      <c r="G170" s="9"/>
    </row>
    <row r="171" spans="1:7" ht="15">
      <c r="A171" t="s">
        <v>198</v>
      </c>
      <c r="B171"/>
      <c r="C171"/>
      <c r="D171"/>
      <c r="E171"/>
      <c r="F171" s="23">
        <v>674114.36</v>
      </c>
      <c r="G171" s="9"/>
    </row>
    <row r="172" spans="1:7" ht="15">
      <c r="A172" t="s">
        <v>199</v>
      </c>
      <c r="B172"/>
      <c r="C172"/>
      <c r="D172"/>
      <c r="E172"/>
      <c r="F172" s="23">
        <v>605774.49</v>
      </c>
      <c r="G172" s="9"/>
    </row>
    <row r="173" spans="1:7" ht="15">
      <c r="A173" t="s">
        <v>200</v>
      </c>
      <c r="B173"/>
      <c r="C173"/>
      <c r="D173"/>
      <c r="E173"/>
      <c r="F173" s="23">
        <v>8324074.9299999997</v>
      </c>
      <c r="G173" s="9"/>
    </row>
    <row r="174" spans="1:7" ht="15">
      <c r="A174" t="s">
        <v>201</v>
      </c>
      <c r="B174"/>
      <c r="C174"/>
      <c r="D174"/>
      <c r="E174"/>
      <c r="F174" s="23">
        <v>1887701.94</v>
      </c>
      <c r="G174" s="9"/>
    </row>
    <row r="175" spans="1:7" ht="15">
      <c r="A175" t="s">
        <v>202</v>
      </c>
      <c r="B175"/>
      <c r="C175"/>
      <c r="D175"/>
      <c r="E175"/>
      <c r="F175" s="23">
        <v>1226006.3</v>
      </c>
      <c r="G175" s="9"/>
    </row>
    <row r="176" spans="1:7" ht="15">
      <c r="A176" t="s">
        <v>203</v>
      </c>
      <c r="B176"/>
      <c r="C176"/>
      <c r="D176"/>
      <c r="E176"/>
      <c r="F176" s="23">
        <v>3312105.4</v>
      </c>
      <c r="G176" s="9"/>
    </row>
    <row r="177" spans="1:7" ht="15">
      <c r="A177" t="s">
        <v>204</v>
      </c>
      <c r="B177"/>
      <c r="C177"/>
      <c r="D177"/>
      <c r="E177"/>
      <c r="F177" s="23">
        <v>1177814.4099999999</v>
      </c>
      <c r="G177" s="9"/>
    </row>
    <row r="178" spans="1:7" ht="15">
      <c r="A178" t="s">
        <v>205</v>
      </c>
      <c r="B178"/>
      <c r="C178"/>
      <c r="D178"/>
      <c r="E178"/>
      <c r="F178" s="23">
        <v>6477689.1100000003</v>
      </c>
      <c r="G178" s="9"/>
    </row>
    <row r="179" spans="1:7" ht="15">
      <c r="A179" t="s">
        <v>206</v>
      </c>
      <c r="B179"/>
      <c r="C179"/>
      <c r="D179"/>
      <c r="E179"/>
      <c r="F179" s="23">
        <v>1405904.58</v>
      </c>
      <c r="G179" s="9"/>
    </row>
    <row r="180" spans="1:7">
      <c r="F180" s="1"/>
      <c r="G180" s="9"/>
    </row>
    <row r="181" spans="1:7">
      <c r="F181" s="1"/>
      <c r="G181" s="9"/>
    </row>
    <row r="182" spans="1:7">
      <c r="F182" s="1"/>
      <c r="G182" s="9"/>
    </row>
    <row r="183" spans="1:7">
      <c r="F183" s="1"/>
      <c r="G183" s="9"/>
    </row>
    <row r="184" spans="1:7">
      <c r="F184" s="1"/>
      <c r="G184" s="9"/>
    </row>
    <row r="185" spans="1:7">
      <c r="F185" s="1"/>
      <c r="G185" s="9"/>
    </row>
    <row r="186" spans="1:7">
      <c r="F186" s="1"/>
      <c r="G186" s="9"/>
    </row>
    <row r="187" spans="1:7">
      <c r="F187" s="1"/>
      <c r="G187" s="9"/>
    </row>
    <row r="188" spans="1:7">
      <c r="F188" s="1"/>
      <c r="G188" s="9"/>
    </row>
    <row r="189" spans="1:7">
      <c r="F189" s="1"/>
      <c r="G189" s="9"/>
    </row>
    <row r="190" spans="1:7">
      <c r="F190" s="1"/>
      <c r="G190" s="9"/>
    </row>
    <row r="191" spans="1:7">
      <c r="F191" s="1"/>
      <c r="G191" s="9"/>
    </row>
    <row r="192" spans="1:7">
      <c r="F192" s="1"/>
      <c r="G192" s="9"/>
    </row>
    <row r="193" spans="1:7">
      <c r="F193" s="1"/>
      <c r="G193" s="9"/>
    </row>
    <row r="194" spans="1:7">
      <c r="F194" s="1"/>
      <c r="G194" s="9"/>
    </row>
    <row r="195" spans="1:7">
      <c r="F195" s="1"/>
      <c r="G195" s="9"/>
    </row>
    <row r="196" spans="1:7">
      <c r="F196" s="1"/>
      <c r="G196" s="9"/>
    </row>
    <row r="197" spans="1:7">
      <c r="F197" s="1"/>
      <c r="G197" s="9"/>
    </row>
    <row r="198" spans="1:7">
      <c r="F198" s="1"/>
      <c r="G198" s="9"/>
    </row>
    <row r="199" spans="1:7">
      <c r="F199" s="1"/>
      <c r="G199" s="9"/>
    </row>
    <row r="200" spans="1:7" ht="15.75" thickBot="1">
      <c r="A200"/>
      <c r="B200"/>
      <c r="C200"/>
      <c r="D200"/>
      <c r="E200"/>
      <c r="F200" s="23"/>
      <c r="G200" s="9"/>
    </row>
    <row r="201" spans="1:7" ht="13.5" thickTop="1">
      <c r="A201" s="105" t="s">
        <v>9</v>
      </c>
      <c r="B201" s="106"/>
      <c r="C201" s="106"/>
      <c r="D201" s="106"/>
      <c r="E201" s="106"/>
      <c r="F201" s="107"/>
      <c r="G201" s="9"/>
    </row>
    <row r="202" spans="1:7">
      <c r="A202" s="108" t="s">
        <v>79</v>
      </c>
      <c r="B202" s="109"/>
      <c r="C202" s="109"/>
      <c r="D202" s="109"/>
      <c r="E202" s="109"/>
      <c r="F202" s="110"/>
      <c r="G202" s="9"/>
    </row>
    <row r="203" spans="1:7">
      <c r="A203" s="108" t="s">
        <v>19</v>
      </c>
      <c r="B203" s="109"/>
      <c r="C203" s="109"/>
      <c r="D203" s="109"/>
      <c r="E203" s="109"/>
      <c r="F203" s="110"/>
      <c r="G203" s="9"/>
    </row>
    <row r="204" spans="1:7">
      <c r="A204" s="108" t="s">
        <v>2</v>
      </c>
      <c r="B204" s="109"/>
      <c r="C204" s="109"/>
      <c r="D204" s="109"/>
      <c r="E204" s="109"/>
      <c r="F204" s="110"/>
      <c r="G204" s="9"/>
    </row>
    <row r="205" spans="1:7">
      <c r="A205" s="108" t="s">
        <v>17</v>
      </c>
      <c r="B205" s="109"/>
      <c r="C205" s="109"/>
      <c r="D205" s="109"/>
      <c r="E205" s="109"/>
      <c r="F205" s="110"/>
      <c r="G205" s="9"/>
    </row>
    <row r="206" spans="1:7" ht="5.25" customHeight="1" thickBot="1">
      <c r="A206" s="100"/>
      <c r="B206" s="101"/>
      <c r="C206" s="101"/>
      <c r="D206" s="101"/>
      <c r="E206" s="101"/>
      <c r="F206" s="102"/>
      <c r="G206" s="9"/>
    </row>
    <row r="207" spans="1:7" ht="14.25" thickTop="1" thickBot="1">
      <c r="A207" s="103" t="s">
        <v>1</v>
      </c>
      <c r="B207" s="104"/>
      <c r="C207" s="28"/>
      <c r="D207" s="28"/>
      <c r="E207" s="28"/>
      <c r="F207" s="29" t="s">
        <v>10</v>
      </c>
      <c r="G207" s="9"/>
    </row>
    <row r="208" spans="1:7" ht="6.75" customHeight="1" thickTop="1">
      <c r="A208"/>
      <c r="B208"/>
      <c r="C208"/>
      <c r="D208"/>
      <c r="E208"/>
      <c r="F208" s="23"/>
      <c r="G208" s="9"/>
    </row>
    <row r="209" spans="1:7" ht="15">
      <c r="A209" t="s">
        <v>207</v>
      </c>
      <c r="B209"/>
      <c r="C209"/>
      <c r="D209"/>
      <c r="E209"/>
      <c r="F209" s="23">
        <v>2049456.3699999999</v>
      </c>
      <c r="G209" s="9"/>
    </row>
    <row r="210" spans="1:7" ht="15">
      <c r="A210" t="s">
        <v>208</v>
      </c>
      <c r="B210"/>
      <c r="C210"/>
      <c r="D210"/>
      <c r="E210"/>
      <c r="F210" s="23">
        <v>86276.13</v>
      </c>
      <c r="G210" s="9"/>
    </row>
    <row r="211" spans="1:7" ht="15">
      <c r="A211" t="s">
        <v>209</v>
      </c>
      <c r="B211"/>
      <c r="C211"/>
      <c r="D211"/>
      <c r="E211"/>
      <c r="F211" s="23">
        <v>1367606</v>
      </c>
      <c r="G211" s="9"/>
    </row>
    <row r="212" spans="1:7" ht="15">
      <c r="A212" t="s">
        <v>210</v>
      </c>
      <c r="B212"/>
      <c r="C212"/>
      <c r="D212"/>
      <c r="E212"/>
      <c r="F212" s="23">
        <v>27107829.969999999</v>
      </c>
      <c r="G212" s="9"/>
    </row>
    <row r="213" spans="1:7" ht="15">
      <c r="A213" t="s">
        <v>211</v>
      </c>
      <c r="B213"/>
      <c r="C213"/>
      <c r="D213"/>
      <c r="E213"/>
      <c r="F213" s="23">
        <v>3408425.9899999998</v>
      </c>
      <c r="G213" s="9"/>
    </row>
    <row r="214" spans="1:7" ht="15">
      <c r="A214" t="s">
        <v>212</v>
      </c>
      <c r="B214"/>
      <c r="C214"/>
      <c r="D214"/>
      <c r="E214"/>
      <c r="F214" s="23">
        <v>1758220.3399999999</v>
      </c>
      <c r="G214" s="9"/>
    </row>
    <row r="215" spans="1:7" ht="15">
      <c r="A215" t="s">
        <v>213</v>
      </c>
      <c r="B215"/>
      <c r="C215"/>
      <c r="D215"/>
      <c r="E215"/>
      <c r="F215" s="23">
        <v>1888075.94</v>
      </c>
      <c r="G215" s="9"/>
    </row>
    <row r="216" spans="1:7" ht="15">
      <c r="A216" t="s">
        <v>214</v>
      </c>
      <c r="B216"/>
      <c r="C216"/>
      <c r="D216"/>
      <c r="E216"/>
      <c r="F216" s="23">
        <v>2934815.2</v>
      </c>
      <c r="G216" s="9"/>
    </row>
    <row r="217" spans="1:7" ht="15">
      <c r="A217" t="s">
        <v>215</v>
      </c>
      <c r="B217"/>
      <c r="C217"/>
      <c r="D217"/>
      <c r="E217"/>
      <c r="F217" s="23">
        <v>17156.629999999997</v>
      </c>
      <c r="G217" s="9"/>
    </row>
    <row r="218" spans="1:7" ht="15">
      <c r="A218" t="s">
        <v>216</v>
      </c>
      <c r="B218"/>
      <c r="C218"/>
      <c r="D218"/>
      <c r="E218"/>
      <c r="F218" s="23">
        <v>74435.95</v>
      </c>
      <c r="G218" s="9"/>
    </row>
    <row r="219" spans="1:7" ht="15">
      <c r="A219" t="s">
        <v>217</v>
      </c>
      <c r="B219"/>
      <c r="C219"/>
      <c r="D219"/>
      <c r="E219"/>
      <c r="F219" s="23">
        <v>23124327.449999999</v>
      </c>
      <c r="G219" s="9"/>
    </row>
    <row r="220" spans="1:7" ht="15">
      <c r="A220" t="s">
        <v>218</v>
      </c>
      <c r="B220"/>
      <c r="C220"/>
      <c r="D220"/>
      <c r="E220"/>
      <c r="F220" s="23">
        <v>4371261.6100000003</v>
      </c>
      <c r="G220" s="9"/>
    </row>
    <row r="221" spans="1:7" ht="15">
      <c r="A221" t="s">
        <v>219</v>
      </c>
      <c r="B221"/>
      <c r="C221"/>
      <c r="D221"/>
      <c r="E221"/>
      <c r="F221" s="23">
        <v>889428.55999999994</v>
      </c>
      <c r="G221" s="9"/>
    </row>
    <row r="222" spans="1:7" ht="15">
      <c r="A222" t="s">
        <v>220</v>
      </c>
      <c r="B222"/>
      <c r="C222"/>
      <c r="D222"/>
      <c r="E222"/>
      <c r="F222" s="23">
        <v>377750.3</v>
      </c>
      <c r="G222" s="9"/>
    </row>
    <row r="223" spans="1:7" ht="15">
      <c r="A223" t="s">
        <v>221</v>
      </c>
      <c r="B223"/>
      <c r="C223"/>
      <c r="D223"/>
      <c r="E223"/>
      <c r="F223" s="23">
        <v>4066578.2600000002</v>
      </c>
      <c r="G223" s="9"/>
    </row>
    <row r="224" spans="1:7" ht="15">
      <c r="A224" t="s">
        <v>222</v>
      </c>
      <c r="B224"/>
      <c r="C224"/>
      <c r="D224"/>
      <c r="E224"/>
      <c r="F224" s="23">
        <v>6184390.1899999995</v>
      </c>
      <c r="G224" s="9"/>
    </row>
    <row r="225" spans="1:7" ht="15">
      <c r="A225" t="s">
        <v>223</v>
      </c>
      <c r="B225"/>
      <c r="C225"/>
      <c r="D225"/>
      <c r="E225"/>
      <c r="F225" s="23">
        <v>108535.86000000002</v>
      </c>
      <c r="G225" s="9"/>
    </row>
    <row r="226" spans="1:7" ht="15">
      <c r="A226" t="s">
        <v>224</v>
      </c>
      <c r="B226"/>
      <c r="C226"/>
      <c r="D226"/>
      <c r="E226"/>
      <c r="F226" s="23">
        <v>9582113.129999999</v>
      </c>
      <c r="G226" s="9"/>
    </row>
    <row r="227" spans="1:7" ht="15">
      <c r="A227" t="s">
        <v>225</v>
      </c>
      <c r="B227"/>
      <c r="C227"/>
      <c r="D227"/>
      <c r="E227"/>
      <c r="F227" s="23">
        <v>255583.28999999998</v>
      </c>
      <c r="G227" s="9"/>
    </row>
    <row r="228" spans="1:7" ht="15">
      <c r="A228" t="s">
        <v>226</v>
      </c>
      <c r="B228"/>
      <c r="C228"/>
      <c r="D228"/>
      <c r="E228"/>
      <c r="F228" s="23">
        <v>138229.23000000001</v>
      </c>
      <c r="G228" s="9"/>
    </row>
    <row r="229" spans="1:7" ht="15">
      <c r="A229" t="s">
        <v>227</v>
      </c>
      <c r="B229"/>
      <c r="C229"/>
      <c r="D229"/>
      <c r="E229"/>
      <c r="F229" s="23">
        <v>787496.36</v>
      </c>
      <c r="G229" s="9"/>
    </row>
    <row r="230" spans="1:7" ht="15">
      <c r="A230" t="s">
        <v>228</v>
      </c>
      <c r="B230"/>
      <c r="C230"/>
      <c r="D230"/>
      <c r="E230"/>
      <c r="F230" s="23">
        <v>43183.040000000001</v>
      </c>
      <c r="G230" s="9"/>
    </row>
    <row r="231" spans="1:7" ht="15">
      <c r="A231" t="s">
        <v>229</v>
      </c>
      <c r="B231"/>
      <c r="C231"/>
      <c r="D231"/>
      <c r="E231"/>
      <c r="F231" s="23">
        <v>5548370.5999999996</v>
      </c>
      <c r="G231" s="9"/>
    </row>
    <row r="232" spans="1:7" ht="15">
      <c r="A232" t="s">
        <v>230</v>
      </c>
      <c r="B232"/>
      <c r="C232"/>
      <c r="D232"/>
      <c r="E232"/>
      <c r="F232" s="23">
        <v>513966.3</v>
      </c>
      <c r="G232" s="9"/>
    </row>
    <row r="233" spans="1:7" ht="15">
      <c r="A233" t="s">
        <v>231</v>
      </c>
      <c r="B233"/>
      <c r="C233"/>
      <c r="D233"/>
      <c r="E233"/>
      <c r="F233" s="23">
        <v>1241048.05</v>
      </c>
      <c r="G233" s="9"/>
    </row>
    <row r="234" spans="1:7" ht="15">
      <c r="A234" t="s">
        <v>232</v>
      </c>
      <c r="B234"/>
      <c r="C234"/>
      <c r="D234"/>
      <c r="E234"/>
      <c r="F234" s="23">
        <v>1427642.81</v>
      </c>
      <c r="G234" s="9"/>
    </row>
    <row r="235" spans="1:7" ht="15">
      <c r="A235" t="s">
        <v>233</v>
      </c>
      <c r="B235"/>
      <c r="C235"/>
      <c r="D235"/>
      <c r="E235"/>
      <c r="F235" s="23">
        <v>8023366.9199999999</v>
      </c>
      <c r="G235" s="9"/>
    </row>
    <row r="236" spans="1:7" ht="15">
      <c r="A236" t="s">
        <v>234</v>
      </c>
      <c r="B236"/>
      <c r="C236"/>
      <c r="D236"/>
      <c r="E236"/>
      <c r="F236" s="23">
        <v>1179475.1300000001</v>
      </c>
      <c r="G236" s="9"/>
    </row>
    <row r="237" spans="1:7" ht="15">
      <c r="A237" t="s">
        <v>235</v>
      </c>
      <c r="B237"/>
      <c r="C237"/>
      <c r="D237"/>
      <c r="E237"/>
      <c r="F237" s="23">
        <v>1090441.2</v>
      </c>
      <c r="G237" s="9"/>
    </row>
    <row r="238" spans="1:7" ht="15">
      <c r="A238" t="s">
        <v>236</v>
      </c>
      <c r="B238"/>
      <c r="C238"/>
      <c r="D238"/>
      <c r="E238"/>
      <c r="F238" s="23">
        <v>1261159.55</v>
      </c>
      <c r="G238" s="9"/>
    </row>
    <row r="239" spans="1:7" ht="15">
      <c r="A239" t="s">
        <v>237</v>
      </c>
      <c r="B239"/>
      <c r="C239"/>
      <c r="D239"/>
      <c r="E239"/>
      <c r="F239" s="23">
        <v>489472.55999999994</v>
      </c>
      <c r="G239" s="9"/>
    </row>
    <row r="240" spans="1:7" ht="15">
      <c r="A240" t="s">
        <v>238</v>
      </c>
      <c r="B240"/>
      <c r="C240"/>
      <c r="D240"/>
      <c r="E240"/>
      <c r="F240" s="23">
        <v>2431569.1399999997</v>
      </c>
      <c r="G240" s="9"/>
    </row>
    <row r="241" spans="1:7" ht="15">
      <c r="A241" t="s">
        <v>239</v>
      </c>
      <c r="B241"/>
      <c r="C241"/>
      <c r="D241"/>
      <c r="E241"/>
      <c r="F241" s="23">
        <v>185610.33000000002</v>
      </c>
      <c r="G241" s="9"/>
    </row>
    <row r="242" spans="1:7" ht="15">
      <c r="A242" t="s">
        <v>240</v>
      </c>
      <c r="B242"/>
      <c r="C242"/>
      <c r="D242"/>
      <c r="E242"/>
      <c r="F242" s="23">
        <v>834673.30999999994</v>
      </c>
      <c r="G242" s="9"/>
    </row>
    <row r="243" spans="1:7" ht="15">
      <c r="A243" t="s">
        <v>241</v>
      </c>
      <c r="B243"/>
      <c r="C243"/>
      <c r="D243"/>
      <c r="E243"/>
      <c r="F243" s="23">
        <v>12753624.25</v>
      </c>
      <c r="G243" s="9"/>
    </row>
    <row r="244" spans="1:7" ht="15">
      <c r="A244" t="s">
        <v>242</v>
      </c>
      <c r="B244"/>
      <c r="C244"/>
      <c r="D244"/>
      <c r="E244"/>
      <c r="F244" s="23">
        <v>62466.94</v>
      </c>
      <c r="G244" s="9"/>
    </row>
    <row r="245" spans="1:7" ht="15">
      <c r="A245" t="s">
        <v>243</v>
      </c>
      <c r="B245"/>
      <c r="C245"/>
      <c r="D245"/>
      <c r="E245"/>
      <c r="F245" s="23">
        <v>1033514.45</v>
      </c>
      <c r="G245" s="9"/>
    </row>
    <row r="246" spans="1:7" ht="15">
      <c r="A246" t="s">
        <v>244</v>
      </c>
      <c r="B246"/>
      <c r="C246"/>
      <c r="D246"/>
      <c r="E246"/>
      <c r="F246" s="23">
        <v>2510537.6</v>
      </c>
      <c r="G246" s="9"/>
    </row>
    <row r="247" spans="1:7" ht="15">
      <c r="A247" t="s">
        <v>245</v>
      </c>
      <c r="B247"/>
      <c r="C247"/>
      <c r="D247"/>
      <c r="E247"/>
      <c r="F247" s="23">
        <v>473012.00999999995</v>
      </c>
      <c r="G247" s="9"/>
    </row>
    <row r="248" spans="1:7" ht="15">
      <c r="A248" t="s">
        <v>246</v>
      </c>
      <c r="B248"/>
      <c r="C248"/>
      <c r="D248"/>
      <c r="E248"/>
      <c r="F248" s="23">
        <v>597075.72</v>
      </c>
      <c r="G248" s="9"/>
    </row>
    <row r="249" spans="1:7" ht="15">
      <c r="A249" t="s">
        <v>247</v>
      </c>
      <c r="B249"/>
      <c r="C249"/>
      <c r="D249"/>
      <c r="E249"/>
      <c r="F249" s="23">
        <v>126478.41</v>
      </c>
      <c r="G249" s="9"/>
    </row>
    <row r="250" spans="1:7" ht="15">
      <c r="A250" t="s">
        <v>248</v>
      </c>
      <c r="B250"/>
      <c r="C250"/>
      <c r="D250"/>
      <c r="E250"/>
      <c r="F250" s="23">
        <v>3517224.72</v>
      </c>
      <c r="G250" s="9"/>
    </row>
    <row r="251" spans="1:7" ht="15">
      <c r="A251" t="s">
        <v>249</v>
      </c>
      <c r="B251"/>
      <c r="C251"/>
      <c r="D251"/>
      <c r="E251"/>
      <c r="F251" s="23">
        <v>2868477.32</v>
      </c>
      <c r="G251" s="9"/>
    </row>
    <row r="252" spans="1:7" ht="15">
      <c r="A252"/>
      <c r="B252"/>
      <c r="C252"/>
      <c r="D252"/>
      <c r="E252"/>
      <c r="F252" s="23"/>
      <c r="G252" s="9"/>
    </row>
    <row r="253" spans="1:7" ht="15.75" thickBot="1">
      <c r="A253"/>
      <c r="B253"/>
      <c r="C253"/>
      <c r="D253"/>
      <c r="E253"/>
      <c r="F253" s="23"/>
      <c r="G253" s="9"/>
    </row>
    <row r="254" spans="1:7" ht="13.5" thickTop="1">
      <c r="A254" s="105" t="s">
        <v>9</v>
      </c>
      <c r="B254" s="106"/>
      <c r="C254" s="106"/>
      <c r="D254" s="106"/>
      <c r="E254" s="106"/>
      <c r="F254" s="107"/>
      <c r="G254" s="9"/>
    </row>
    <row r="255" spans="1:7">
      <c r="A255" s="108" t="s">
        <v>79</v>
      </c>
      <c r="B255" s="109"/>
      <c r="C255" s="109"/>
      <c r="D255" s="109"/>
      <c r="E255" s="109"/>
      <c r="F255" s="110"/>
      <c r="G255" s="9"/>
    </row>
    <row r="256" spans="1:7">
      <c r="A256" s="108" t="s">
        <v>19</v>
      </c>
      <c r="B256" s="109"/>
      <c r="C256" s="109"/>
      <c r="D256" s="109"/>
      <c r="E256" s="109"/>
      <c r="F256" s="110"/>
      <c r="G256" s="9"/>
    </row>
    <row r="257" spans="1:7">
      <c r="A257" s="108" t="s">
        <v>2</v>
      </c>
      <c r="B257" s="109"/>
      <c r="C257" s="109"/>
      <c r="D257" s="109"/>
      <c r="E257" s="109"/>
      <c r="F257" s="110"/>
      <c r="G257" s="9"/>
    </row>
    <row r="258" spans="1:7">
      <c r="A258" s="108" t="s">
        <v>17</v>
      </c>
      <c r="B258" s="109"/>
      <c r="C258" s="109"/>
      <c r="D258" s="109"/>
      <c r="E258" s="109"/>
      <c r="F258" s="110"/>
      <c r="G258" s="9"/>
    </row>
    <row r="259" spans="1:7" ht="5.25" customHeight="1" thickBot="1">
      <c r="A259" s="100"/>
      <c r="B259" s="101"/>
      <c r="C259" s="101"/>
      <c r="D259" s="101"/>
      <c r="E259" s="101"/>
      <c r="F259" s="102"/>
      <c r="G259" s="9"/>
    </row>
    <row r="260" spans="1:7" ht="14.25" thickTop="1" thickBot="1">
      <c r="A260" s="103" t="s">
        <v>1</v>
      </c>
      <c r="B260" s="104"/>
      <c r="C260" s="28"/>
      <c r="D260" s="28"/>
      <c r="E260" s="28"/>
      <c r="F260" s="29" t="s">
        <v>10</v>
      </c>
      <c r="G260" s="9"/>
    </row>
    <row r="261" spans="1:7" ht="7.5" customHeight="1" thickTop="1">
      <c r="A261"/>
      <c r="B261"/>
      <c r="C261"/>
      <c r="D261"/>
      <c r="E261"/>
      <c r="F261" s="23"/>
      <c r="G261" s="9"/>
    </row>
    <row r="262" spans="1:7" ht="15">
      <c r="A262" t="s">
        <v>250</v>
      </c>
      <c r="B262"/>
      <c r="C262"/>
      <c r="D262"/>
      <c r="E262"/>
      <c r="F262" s="23">
        <v>1478073.54</v>
      </c>
      <c r="G262" s="9"/>
    </row>
    <row r="263" spans="1:7" ht="15">
      <c r="A263" t="s">
        <v>251</v>
      </c>
      <c r="B263"/>
      <c r="C263"/>
      <c r="D263"/>
      <c r="E263"/>
      <c r="F263" s="23">
        <v>3440769.88</v>
      </c>
      <c r="G263" s="9"/>
    </row>
    <row r="264" spans="1:7" ht="15">
      <c r="A264" t="s">
        <v>252</v>
      </c>
      <c r="B264"/>
      <c r="C264"/>
      <c r="D264"/>
      <c r="E264"/>
      <c r="F264" s="23">
        <v>1270581.33</v>
      </c>
      <c r="G264" s="9"/>
    </row>
    <row r="265" spans="1:7" ht="15">
      <c r="A265" t="s">
        <v>253</v>
      </c>
      <c r="B265"/>
      <c r="C265"/>
      <c r="D265"/>
      <c r="E265"/>
      <c r="F265" s="23">
        <v>646059.73</v>
      </c>
      <c r="G265" s="9"/>
    </row>
    <row r="266" spans="1:7" ht="15">
      <c r="A266" t="s">
        <v>254</v>
      </c>
      <c r="B266"/>
      <c r="C266"/>
      <c r="D266"/>
      <c r="E266"/>
      <c r="F266" s="23">
        <v>447124.25</v>
      </c>
      <c r="G266" s="9"/>
    </row>
    <row r="267" spans="1:7" ht="15">
      <c r="A267" t="s">
        <v>255</v>
      </c>
      <c r="B267"/>
      <c r="C267"/>
      <c r="D267"/>
      <c r="E267"/>
      <c r="F267" s="23">
        <v>1802006.5699999998</v>
      </c>
      <c r="G267" s="9"/>
    </row>
    <row r="268" spans="1:7" ht="15">
      <c r="A268" t="s">
        <v>256</v>
      </c>
      <c r="B268"/>
      <c r="C268"/>
      <c r="D268"/>
      <c r="E268"/>
      <c r="F268" s="23">
        <v>1034333.55</v>
      </c>
      <c r="G268" s="9"/>
    </row>
    <row r="269" spans="1:7" ht="15">
      <c r="A269" t="s">
        <v>257</v>
      </c>
      <c r="B269"/>
      <c r="C269"/>
      <c r="D269"/>
      <c r="E269"/>
      <c r="F269" s="23">
        <v>3226374.71</v>
      </c>
      <c r="G269" s="9"/>
    </row>
    <row r="270" spans="1:7" ht="15">
      <c r="A270" t="s">
        <v>258</v>
      </c>
      <c r="B270"/>
      <c r="C270"/>
      <c r="D270"/>
      <c r="E270"/>
      <c r="F270" s="23">
        <v>1267368.3900000001</v>
      </c>
      <c r="G270" s="9"/>
    </row>
    <row r="271" spans="1:7" ht="15">
      <c r="A271" t="s">
        <v>259</v>
      </c>
      <c r="B271"/>
      <c r="C271"/>
      <c r="D271"/>
      <c r="E271"/>
      <c r="F271" s="23">
        <v>4054954.1399999997</v>
      </c>
      <c r="G271" s="9"/>
    </row>
    <row r="272" spans="1:7" ht="15">
      <c r="A272" t="s">
        <v>260</v>
      </c>
      <c r="B272"/>
      <c r="C272"/>
      <c r="D272"/>
      <c r="E272"/>
      <c r="F272" s="23">
        <v>3853112.25</v>
      </c>
      <c r="G272" s="9"/>
    </row>
    <row r="273" spans="1:7" ht="15">
      <c r="A273" t="s">
        <v>261</v>
      </c>
      <c r="B273"/>
      <c r="C273"/>
      <c r="D273"/>
      <c r="E273"/>
      <c r="F273" s="23">
        <v>2016197.5100000002</v>
      </c>
      <c r="G273" s="9"/>
    </row>
    <row r="274" spans="1:7" ht="15">
      <c r="A274" t="s">
        <v>262</v>
      </c>
      <c r="B274"/>
      <c r="C274"/>
      <c r="D274"/>
      <c r="E274"/>
      <c r="F274" s="26">
        <v>1421729.52</v>
      </c>
      <c r="G274" s="9"/>
    </row>
    <row r="275" spans="1:7" ht="15">
      <c r="A275" t="s">
        <v>263</v>
      </c>
      <c r="B275"/>
      <c r="C275"/>
      <c r="D275"/>
      <c r="E275"/>
      <c r="F275" s="26">
        <v>3115702.85</v>
      </c>
      <c r="G275" s="9"/>
    </row>
    <row r="276" spans="1:7" ht="15">
      <c r="A276" t="s">
        <v>264</v>
      </c>
      <c r="B276"/>
      <c r="C276"/>
      <c r="D276"/>
      <c r="E276"/>
      <c r="F276" s="26">
        <v>5925285.8100000005</v>
      </c>
      <c r="G276" s="9"/>
    </row>
    <row r="277" spans="1:7" ht="15">
      <c r="A277" t="s">
        <v>265</v>
      </c>
      <c r="B277"/>
      <c r="C277"/>
      <c r="D277"/>
      <c r="E277"/>
      <c r="F277" s="26">
        <v>3061269.62</v>
      </c>
      <c r="G277" s="9"/>
    </row>
    <row r="278" spans="1:7" ht="15">
      <c r="A278" t="s">
        <v>266</v>
      </c>
      <c r="B278"/>
      <c r="C278"/>
      <c r="D278"/>
      <c r="E278"/>
      <c r="F278" s="26">
        <v>3297833.52</v>
      </c>
      <c r="G278" s="9"/>
    </row>
    <row r="279" spans="1:7" ht="15">
      <c r="A279" t="s">
        <v>267</v>
      </c>
      <c r="B279"/>
      <c r="C279"/>
      <c r="D279"/>
      <c r="E279"/>
      <c r="F279" s="26">
        <v>1654709.78</v>
      </c>
      <c r="G279" s="9"/>
    </row>
    <row r="280" spans="1:7" ht="15">
      <c r="A280" t="s">
        <v>268</v>
      </c>
      <c r="B280"/>
      <c r="C280"/>
      <c r="D280"/>
      <c r="E280"/>
      <c r="F280" s="26">
        <v>1293103.45</v>
      </c>
      <c r="G280" s="9"/>
    </row>
    <row r="281" spans="1:7" ht="15">
      <c r="A281" t="s">
        <v>269</v>
      </c>
      <c r="B281"/>
      <c r="C281"/>
      <c r="D281"/>
      <c r="E281"/>
      <c r="F281" s="26">
        <v>13255627.550000001</v>
      </c>
      <c r="G281" s="9"/>
    </row>
    <row r="282" spans="1:7" ht="15">
      <c r="A282" t="s">
        <v>270</v>
      </c>
      <c r="B282"/>
      <c r="C282"/>
      <c r="D282"/>
      <c r="E282"/>
      <c r="F282" s="26">
        <v>2483705.66</v>
      </c>
      <c r="G282" s="9"/>
    </row>
    <row r="283" spans="1:7" ht="8.25" customHeight="1" thickBot="1">
      <c r="A283" s="11"/>
      <c r="B283" s="11"/>
      <c r="F283" s="11"/>
    </row>
    <row r="284" spans="1:7">
      <c r="A284" s="11"/>
      <c r="B284" s="11"/>
      <c r="F284" s="17"/>
    </row>
    <row r="285" spans="1:7" ht="11.25" customHeight="1">
      <c r="A285" s="90" t="s">
        <v>11</v>
      </c>
      <c r="B285" s="90"/>
      <c r="C285" s="90"/>
      <c r="D285" s="90"/>
      <c r="E285" s="21"/>
      <c r="F285" s="14">
        <f>SUM(F15:F283)</f>
        <v>864583994.98999965</v>
      </c>
    </row>
    <row r="286" spans="1:7" ht="13.5" thickBot="1">
      <c r="F286" s="27"/>
    </row>
    <row r="287" spans="1:7" ht="6.75" customHeight="1" thickTop="1"/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</sheetData>
  <mergeCells count="36"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59:F259"/>
    <mergeCell ref="A260:B260"/>
    <mergeCell ref="A285:D285"/>
    <mergeCell ref="A254:F254"/>
    <mergeCell ref="A255:F255"/>
    <mergeCell ref="A256:F256"/>
    <mergeCell ref="A257:F257"/>
    <mergeCell ref="A258:F258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CONAC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revision/>
  <cp:lastPrinted>2019-05-19T19:15:28Z</cp:lastPrinted>
  <dcterms:created xsi:type="dcterms:W3CDTF">2015-09-29T03:03:05Z</dcterms:created>
  <dcterms:modified xsi:type="dcterms:W3CDTF">2019-05-19T20:02:40Z</dcterms:modified>
</cp:coreProperties>
</file>